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940" windowHeight="12225"/>
  </bookViews>
  <sheets>
    <sheet name="Sheet1" sheetId="1" r:id="rId1"/>
  </sheets>
  <definedNames>
    <definedName name="_xlnm.Print_Area" localSheetId="0">Sheet1!$B$1:$O$18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<sst xmlns="http://schemas.openxmlformats.org/spreadsheetml/2006/main" count="97" uniqueCount="54">
  <si>
    <t>甘孜州财政局2020年公开考试遴选工作人员总成绩、排名及进入考察人员名单</t>
    <phoneticPr fontId="2" type="noConversion"/>
  </si>
  <si>
    <t>姓名</t>
  </si>
  <si>
    <t>准考证号</t>
  </si>
  <si>
    <t>性别</t>
  </si>
  <si>
    <t>遴选单位</t>
  </si>
  <si>
    <t>职位代码</t>
  </si>
  <si>
    <t>笔试
成绩</t>
  </si>
  <si>
    <t>笔试
折合
总成绩</t>
  </si>
  <si>
    <t>面试抽签号</t>
  </si>
  <si>
    <t>面试
成绩</t>
  </si>
  <si>
    <t>面试   折合     总成绩</t>
  </si>
  <si>
    <t>折合  总成绩</t>
    <phoneticPr fontId="2" type="noConversion"/>
  </si>
  <si>
    <t>总排名</t>
  </si>
  <si>
    <t>是否进入考察</t>
    <phoneticPr fontId="2" type="noConversion"/>
  </si>
  <si>
    <t>备注</t>
    <phoneticPr fontId="2" type="noConversion"/>
  </si>
  <si>
    <t>周宇</t>
    <phoneticPr fontId="6" type="noConversion"/>
  </si>
  <si>
    <t>2020001010</t>
    <phoneticPr fontId="6" type="noConversion"/>
  </si>
  <si>
    <t>女</t>
    <phoneticPr fontId="6" type="noConversion"/>
  </si>
  <si>
    <t>甘孜州财政局</t>
    <phoneticPr fontId="6" type="noConversion"/>
  </si>
  <si>
    <t>Gzzczj001</t>
    <phoneticPr fontId="6" type="noConversion"/>
  </si>
  <si>
    <t>是</t>
    <phoneticPr fontId="2" type="noConversion"/>
  </si>
  <si>
    <t>谷彪</t>
    <phoneticPr fontId="6" type="noConversion"/>
  </si>
  <si>
    <t>2020001002</t>
    <phoneticPr fontId="6" type="noConversion"/>
  </si>
  <si>
    <t>男</t>
    <phoneticPr fontId="6" type="noConversion"/>
  </si>
  <si>
    <t>甘孜州财政局</t>
    <phoneticPr fontId="6" type="noConversion"/>
  </si>
  <si>
    <t>Gzzczj001</t>
    <phoneticPr fontId="6" type="noConversion"/>
  </si>
  <si>
    <t>阳益君</t>
    <phoneticPr fontId="6" type="noConversion"/>
  </si>
  <si>
    <t>2020001011</t>
    <phoneticPr fontId="6" type="noConversion"/>
  </si>
  <si>
    <t>田茂华</t>
    <phoneticPr fontId="6" type="noConversion"/>
  </si>
  <si>
    <t>2020001009</t>
    <phoneticPr fontId="6" type="noConversion"/>
  </si>
  <si>
    <t>康珠</t>
    <phoneticPr fontId="6" type="noConversion"/>
  </si>
  <si>
    <t>2020001013</t>
    <phoneticPr fontId="6" type="noConversion"/>
  </si>
  <si>
    <t>女</t>
    <phoneticPr fontId="6" type="noConversion"/>
  </si>
  <si>
    <t>王俊</t>
    <phoneticPr fontId="6" type="noConversion"/>
  </si>
  <si>
    <t>2020001015</t>
    <phoneticPr fontId="6" type="noConversion"/>
  </si>
  <si>
    <t>邬松</t>
    <phoneticPr fontId="6" type="noConversion"/>
  </si>
  <si>
    <t>2020001006</t>
    <phoneticPr fontId="6" type="noConversion"/>
  </si>
  <si>
    <t>张晓艳</t>
    <phoneticPr fontId="6" type="noConversion"/>
  </si>
  <si>
    <t>2020001014</t>
    <phoneticPr fontId="6" type="noConversion"/>
  </si>
  <si>
    <t>高鹏</t>
    <phoneticPr fontId="6" type="noConversion"/>
  </si>
  <si>
    <t>2020001027</t>
    <phoneticPr fontId="6" type="noConversion"/>
  </si>
  <si>
    <t>放弃</t>
    <phoneticPr fontId="6" type="noConversion"/>
  </si>
  <si>
    <t>兰锟</t>
    <phoneticPr fontId="6" type="noConversion"/>
  </si>
  <si>
    <t>2020001019</t>
    <phoneticPr fontId="6" type="noConversion"/>
  </si>
  <si>
    <t>祝波</t>
    <phoneticPr fontId="6" type="noConversion"/>
  </si>
  <si>
    <t>2020001001</t>
    <phoneticPr fontId="6" type="noConversion"/>
  </si>
  <si>
    <t>李和鑫</t>
    <phoneticPr fontId="6" type="noConversion"/>
  </si>
  <si>
    <t>2020001020</t>
    <phoneticPr fontId="6" type="noConversion"/>
  </si>
  <si>
    <t>李秋菊</t>
    <phoneticPr fontId="6" type="noConversion"/>
  </si>
  <si>
    <t>Gzzczj002</t>
    <phoneticPr fontId="6" type="noConversion"/>
  </si>
  <si>
    <t>降措纳尔布</t>
    <phoneticPr fontId="6" type="noConversion"/>
  </si>
  <si>
    <t>Gzzczj002</t>
  </si>
  <si>
    <t>王艳翔</t>
    <phoneticPr fontId="6" type="noConversion"/>
  </si>
  <si>
    <t>放弃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</si>
</sst>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;[Red]0.00"/>
    <numFmt numFmtId="177" formatCode="0.00_ "/>
  </numFmts>
  <fonts count="8" x14ac:knownFonts="1">
    <font>
      <sz val="12"/>
      <name val="宋体"/>
      <family val="3"/>
      <charset val="134"/>
    </font>
    <font>
      <sz val="18"/>
      <name val="方正小标宋简体"/>
      <family val="4"/>
      <charset val="134"/>
    </font>
    <font>
      <sz val="9"/>
      <name val="宋体"/>
      <family val="3"/>
      <charset val="134"/>
    </font>
    <font>
      <b/>
      <sz val="11"/>
      <name val="黑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B1" zoomScaleSheetLayoutView="100" workbookViewId="0">
      <selection activeCell="S7" sqref="S7"/>
    </sheetView>
  </sheetViews>
  <sheetFormatPr defaultColWidth="9" defaultRowHeight="14.25" x14ac:dyDescent="0.15"/>
  <cols>
    <col min="1" max="1" width="0.125" hidden="1" customWidth="1"/>
    <col min="2" max="2" width="9.625" customWidth="1"/>
    <col min="3" max="3" width="10.75" style="16" customWidth="1"/>
    <col min="4" max="4" width="3.75" style="14" customWidth="1"/>
    <col min="5" max="5" width="18.625" style="14" customWidth="1"/>
    <col min="6" max="6" width="9.125" style="17" customWidth="1"/>
    <col min="7" max="7" width="6.625" customWidth="1"/>
    <col min="8" max="8" width="7.375" customWidth="1"/>
    <col min="9" max="9" width="5.25" customWidth="1"/>
    <col min="10" max="10" width="7.125" style="14" customWidth="1"/>
    <col min="11" max="11" width="7.5" style="14" customWidth="1"/>
    <col min="12" max="12" width="6.875" style="15" customWidth="1"/>
    <col min="13" max="13" width="4.75" customWidth="1"/>
    <col min="14" max="14" width="6.375" customWidth="1"/>
    <col min="15" max="15" width="7.25" customWidth="1"/>
  </cols>
  <sheetData>
    <row r="1" spans="2:15" ht="27.75" customHeight="1" x14ac:dyDescent="0.15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2:15" s="4" customFormat="1" ht="48" customHeight="1" x14ac:dyDescent="0.15"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3" t="s">
        <v>11</v>
      </c>
      <c r="M2" s="1" t="s">
        <v>12</v>
      </c>
      <c r="N2" s="1" t="s">
        <v>13</v>
      </c>
      <c r="O2" s="1" t="s">
        <v>14</v>
      </c>
    </row>
    <row r="3" spans="2:15" s="7" customFormat="1" ht="27" customHeight="1" x14ac:dyDescent="0.15"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>
        <v>77</v>
      </c>
      <c r="H3" s="5">
        <f>G3*0.6</f>
        <v>46.199999999999996</v>
      </c>
      <c r="I3" s="5">
        <v>1</v>
      </c>
      <c r="J3" s="5">
        <v>84.02</v>
      </c>
      <c r="K3" s="6">
        <v>33.61</v>
      </c>
      <c r="L3" s="6">
        <v>79.81</v>
      </c>
      <c r="M3" s="5">
        <v>1</v>
      </c>
      <c r="N3" s="5" t="s">
        <v>20</v>
      </c>
      <c r="O3" s="5"/>
    </row>
    <row r="4" spans="2:15" s="7" customFormat="1" ht="27" customHeight="1" x14ac:dyDescent="0.15">
      <c r="B4" s="5" t="s">
        <v>21</v>
      </c>
      <c r="C4" s="5" t="s">
        <v>22</v>
      </c>
      <c r="D4" s="5" t="s">
        <v>23</v>
      </c>
      <c r="E4" s="5" t="s">
        <v>24</v>
      </c>
      <c r="F4" s="5" t="s">
        <v>25</v>
      </c>
      <c r="G4" s="5">
        <v>75</v>
      </c>
      <c r="H4" s="5">
        <f t="shared" ref="H4:H14" si="0">G4*0.6</f>
        <v>45</v>
      </c>
      <c r="I4" s="5">
        <v>9</v>
      </c>
      <c r="J4" s="5">
        <v>84.22</v>
      </c>
      <c r="K4" s="6">
        <v>33.688000000000002</v>
      </c>
      <c r="L4" s="6">
        <v>78.688000000000002</v>
      </c>
      <c r="M4" s="5">
        <v>2</v>
      </c>
      <c r="N4" s="5" t="s">
        <v>20</v>
      </c>
      <c r="O4" s="5"/>
    </row>
    <row r="5" spans="2:15" s="7" customFormat="1" ht="27" customHeight="1" x14ac:dyDescent="0.15">
      <c r="B5" s="5" t="s">
        <v>26</v>
      </c>
      <c r="C5" s="5" t="s">
        <v>27</v>
      </c>
      <c r="D5" s="5" t="s">
        <v>23</v>
      </c>
      <c r="E5" s="5" t="s">
        <v>24</v>
      </c>
      <c r="F5" s="5" t="s">
        <v>25</v>
      </c>
      <c r="G5" s="5">
        <v>75</v>
      </c>
      <c r="H5" s="5">
        <f t="shared" si="0"/>
        <v>45</v>
      </c>
      <c r="I5" s="5">
        <v>6</v>
      </c>
      <c r="J5" s="5">
        <v>82.24</v>
      </c>
      <c r="K5" s="6">
        <v>32.896000000000001</v>
      </c>
      <c r="L5" s="6">
        <v>77.896000000000001</v>
      </c>
      <c r="M5" s="5">
        <v>3</v>
      </c>
      <c r="N5" s="5" t="s">
        <v>20</v>
      </c>
      <c r="O5" s="5"/>
    </row>
    <row r="6" spans="2:15" s="7" customFormat="1" ht="27" customHeight="1" x14ac:dyDescent="0.15">
      <c r="B6" s="5" t="s">
        <v>28</v>
      </c>
      <c r="C6" s="5" t="s">
        <v>29</v>
      </c>
      <c r="D6" s="5" t="s">
        <v>23</v>
      </c>
      <c r="E6" s="5" t="s">
        <v>24</v>
      </c>
      <c r="F6" s="5" t="s">
        <v>25</v>
      </c>
      <c r="G6" s="5">
        <v>73</v>
      </c>
      <c r="H6" s="5">
        <f t="shared" si="0"/>
        <v>43.8</v>
      </c>
      <c r="I6" s="5">
        <v>2</v>
      </c>
      <c r="J6" s="5">
        <v>84.48</v>
      </c>
      <c r="K6" s="6">
        <v>33.792000000000002</v>
      </c>
      <c r="L6" s="6">
        <v>77.591999999999999</v>
      </c>
      <c r="M6" s="5">
        <v>4</v>
      </c>
      <c r="N6" s="5" t="s">
        <v>20</v>
      </c>
      <c r="O6" s="5"/>
    </row>
    <row r="7" spans="2:15" s="7" customFormat="1" ht="27" customHeight="1" x14ac:dyDescent="0.15">
      <c r="B7" s="5" t="s">
        <v>30</v>
      </c>
      <c r="C7" s="5" t="s">
        <v>31</v>
      </c>
      <c r="D7" s="5" t="s">
        <v>32</v>
      </c>
      <c r="E7" s="5" t="s">
        <v>24</v>
      </c>
      <c r="F7" s="5" t="s">
        <v>25</v>
      </c>
      <c r="G7" s="5">
        <v>70</v>
      </c>
      <c r="H7" s="5">
        <f t="shared" si="0"/>
        <v>42</v>
      </c>
      <c r="I7" s="5">
        <v>3</v>
      </c>
      <c r="J7" s="5">
        <v>83.7</v>
      </c>
      <c r="K7" s="6">
        <v>33.480000000000004</v>
      </c>
      <c r="L7" s="6">
        <v>75.48</v>
      </c>
      <c r="M7" s="5">
        <v>5</v>
      </c>
      <c r="N7" s="5"/>
      <c r="O7" s="5"/>
    </row>
    <row r="8" spans="2:15" s="7" customFormat="1" ht="27" customHeight="1" x14ac:dyDescent="0.15">
      <c r="B8" s="8" t="s">
        <v>33</v>
      </c>
      <c r="C8" s="5" t="s">
        <v>34</v>
      </c>
      <c r="D8" s="5" t="s">
        <v>32</v>
      </c>
      <c r="E8" s="5" t="s">
        <v>24</v>
      </c>
      <c r="F8" s="5" t="s">
        <v>25</v>
      </c>
      <c r="G8" s="5">
        <v>70</v>
      </c>
      <c r="H8" s="5">
        <f t="shared" si="0"/>
        <v>42</v>
      </c>
      <c r="I8" s="5">
        <v>4</v>
      </c>
      <c r="J8" s="5">
        <v>82.52</v>
      </c>
      <c r="K8" s="6">
        <v>33.008000000000003</v>
      </c>
      <c r="L8" s="6">
        <v>75.00800000000001</v>
      </c>
      <c r="M8" s="5">
        <v>6</v>
      </c>
      <c r="N8" s="5"/>
      <c r="O8" s="5"/>
    </row>
    <row r="9" spans="2:15" s="7" customFormat="1" ht="27" customHeight="1" x14ac:dyDescent="0.15">
      <c r="B9" s="5" t="s">
        <v>35</v>
      </c>
      <c r="C9" s="5" t="s">
        <v>36</v>
      </c>
      <c r="D9" s="5" t="s">
        <v>23</v>
      </c>
      <c r="E9" s="5" t="s">
        <v>24</v>
      </c>
      <c r="F9" s="5" t="s">
        <v>25</v>
      </c>
      <c r="G9" s="5">
        <v>66</v>
      </c>
      <c r="H9" s="5">
        <f>G9*0.6</f>
        <v>39.6</v>
      </c>
      <c r="I9" s="5">
        <v>8</v>
      </c>
      <c r="J9" s="5">
        <v>83.42</v>
      </c>
      <c r="K9" s="6">
        <v>33.368000000000002</v>
      </c>
      <c r="L9" s="6">
        <v>72.968000000000004</v>
      </c>
      <c r="M9" s="5">
        <v>7</v>
      </c>
      <c r="N9" s="5"/>
      <c r="O9" s="5"/>
    </row>
    <row r="10" spans="2:15" s="7" customFormat="1" ht="27" customHeight="1" x14ac:dyDescent="0.15">
      <c r="B10" s="5" t="s">
        <v>37</v>
      </c>
      <c r="C10" s="5" t="s">
        <v>38</v>
      </c>
      <c r="D10" s="5" t="s">
        <v>32</v>
      </c>
      <c r="E10" s="5" t="s">
        <v>24</v>
      </c>
      <c r="F10" s="5" t="s">
        <v>25</v>
      </c>
      <c r="G10" s="5">
        <v>67</v>
      </c>
      <c r="H10" s="5">
        <f>G10*0.6</f>
        <v>40.199999999999996</v>
      </c>
      <c r="I10" s="5">
        <v>7</v>
      </c>
      <c r="J10" s="5">
        <v>81.78</v>
      </c>
      <c r="K10" s="6">
        <v>32.712000000000003</v>
      </c>
      <c r="L10" s="6">
        <v>72.912000000000006</v>
      </c>
      <c r="M10" s="5">
        <v>8</v>
      </c>
      <c r="N10" s="5"/>
      <c r="O10" s="5"/>
    </row>
    <row r="11" spans="2:15" s="7" customFormat="1" ht="27" customHeight="1" x14ac:dyDescent="0.15">
      <c r="B11" s="8" t="s">
        <v>39</v>
      </c>
      <c r="C11" s="5" t="s">
        <v>40</v>
      </c>
      <c r="D11" s="5" t="s">
        <v>23</v>
      </c>
      <c r="E11" s="5" t="s">
        <v>24</v>
      </c>
      <c r="F11" s="5" t="s">
        <v>25</v>
      </c>
      <c r="G11" s="5">
        <v>70</v>
      </c>
      <c r="H11" s="5">
        <f t="shared" si="0"/>
        <v>42</v>
      </c>
      <c r="I11" s="5"/>
      <c r="J11" s="5"/>
      <c r="K11" s="6">
        <v>0</v>
      </c>
      <c r="L11" s="6">
        <v>42</v>
      </c>
      <c r="M11" s="5"/>
      <c r="N11" s="5"/>
      <c r="O11" s="5" t="s">
        <v>41</v>
      </c>
    </row>
    <row r="12" spans="2:15" s="7" customFormat="1" ht="27" customHeight="1" x14ac:dyDescent="0.15">
      <c r="B12" s="8" t="s">
        <v>42</v>
      </c>
      <c r="C12" s="5" t="s">
        <v>43</v>
      </c>
      <c r="D12" s="5" t="s">
        <v>23</v>
      </c>
      <c r="E12" s="5" t="s">
        <v>24</v>
      </c>
      <c r="F12" s="5" t="s">
        <v>25</v>
      </c>
      <c r="G12" s="5">
        <v>69</v>
      </c>
      <c r="H12" s="5">
        <f t="shared" si="0"/>
        <v>41.4</v>
      </c>
      <c r="I12" s="5"/>
      <c r="J12" s="5"/>
      <c r="K12" s="6">
        <v>0</v>
      </c>
      <c r="L12" s="6">
        <v>41.4</v>
      </c>
      <c r="M12" s="5"/>
      <c r="N12" s="5"/>
      <c r="O12" s="5" t="s">
        <v>41</v>
      </c>
    </row>
    <row r="13" spans="2:15" s="7" customFormat="1" ht="27" customHeight="1" x14ac:dyDescent="0.15">
      <c r="B13" s="5" t="s">
        <v>44</v>
      </c>
      <c r="C13" s="5" t="s">
        <v>45</v>
      </c>
      <c r="D13" s="5" t="s">
        <v>23</v>
      </c>
      <c r="E13" s="5" t="s">
        <v>24</v>
      </c>
      <c r="F13" s="5" t="s">
        <v>25</v>
      </c>
      <c r="G13" s="5">
        <v>66</v>
      </c>
      <c r="H13" s="5">
        <f t="shared" si="0"/>
        <v>39.6</v>
      </c>
      <c r="I13" s="5"/>
      <c r="J13" s="5"/>
      <c r="K13" s="6">
        <v>0</v>
      </c>
      <c r="L13" s="6">
        <v>39.6</v>
      </c>
      <c r="M13" s="5"/>
      <c r="N13" s="5"/>
      <c r="O13" s="5" t="s">
        <v>41</v>
      </c>
    </row>
    <row r="14" spans="2:15" s="7" customFormat="1" ht="27" customHeight="1" x14ac:dyDescent="0.15">
      <c r="B14" s="8" t="s">
        <v>46</v>
      </c>
      <c r="C14" s="5" t="s">
        <v>47</v>
      </c>
      <c r="D14" s="5" t="s">
        <v>23</v>
      </c>
      <c r="E14" s="5" t="s">
        <v>24</v>
      </c>
      <c r="F14" s="5" t="s">
        <v>25</v>
      </c>
      <c r="G14" s="5">
        <v>64</v>
      </c>
      <c r="H14" s="5">
        <f t="shared" si="0"/>
        <v>38.4</v>
      </c>
      <c r="I14" s="5"/>
      <c r="J14" s="5"/>
      <c r="K14" s="6">
        <v>0</v>
      </c>
      <c r="L14" s="6">
        <v>38.4</v>
      </c>
      <c r="M14" s="5"/>
      <c r="N14" s="5"/>
      <c r="O14" s="5" t="s">
        <v>41</v>
      </c>
    </row>
    <row r="15" spans="2:15" s="7" customFormat="1" ht="27" customHeight="1" x14ac:dyDescent="0.15">
      <c r="B15" s="9" t="s">
        <v>48</v>
      </c>
      <c r="C15" s="10">
        <v>2020002001</v>
      </c>
      <c r="D15" s="10" t="s">
        <v>32</v>
      </c>
      <c r="E15" s="5" t="s">
        <v>24</v>
      </c>
      <c r="F15" s="9" t="s">
        <v>49</v>
      </c>
      <c r="G15" s="11">
        <v>80</v>
      </c>
      <c r="H15" s="5">
        <f>G15*0.6</f>
        <v>48</v>
      </c>
      <c r="I15" s="5">
        <v>10</v>
      </c>
      <c r="J15" s="5">
        <v>83.32</v>
      </c>
      <c r="K15" s="6">
        <v>33.327999999999996</v>
      </c>
      <c r="L15" s="6">
        <v>81.328000000000003</v>
      </c>
      <c r="M15" s="5">
        <v>1</v>
      </c>
      <c r="N15" s="5" t="s">
        <v>20</v>
      </c>
      <c r="O15" s="5"/>
    </row>
    <row r="16" spans="2:15" s="7" customFormat="1" ht="27" customHeight="1" x14ac:dyDescent="0.15">
      <c r="B16" s="9" t="s">
        <v>50</v>
      </c>
      <c r="C16" s="10">
        <v>2020002002</v>
      </c>
      <c r="D16" s="10" t="s">
        <v>23</v>
      </c>
      <c r="E16" s="5" t="s">
        <v>24</v>
      </c>
      <c r="F16" s="9" t="s">
        <v>51</v>
      </c>
      <c r="G16" s="11">
        <v>71</v>
      </c>
      <c r="H16" s="5">
        <f t="shared" ref="H16:H17" si="1">G16*0.6</f>
        <v>42.6</v>
      </c>
      <c r="I16" s="5">
        <v>5</v>
      </c>
      <c r="J16" s="5">
        <v>82.16</v>
      </c>
      <c r="K16" s="6">
        <v>32.863999999999997</v>
      </c>
      <c r="L16" s="6">
        <v>75.463999999999999</v>
      </c>
      <c r="M16" s="5">
        <v>2</v>
      </c>
      <c r="N16" s="5"/>
      <c r="O16" s="5"/>
    </row>
    <row r="17" spans="2:15" s="7" customFormat="1" ht="27" customHeight="1" x14ac:dyDescent="0.15">
      <c r="B17" s="9" t="s">
        <v>52</v>
      </c>
      <c r="C17" s="10">
        <v>2020002004</v>
      </c>
      <c r="D17" s="10" t="s">
        <v>32</v>
      </c>
      <c r="E17" s="5" t="s">
        <v>18</v>
      </c>
      <c r="F17" s="9" t="s">
        <v>51</v>
      </c>
      <c r="G17" s="11">
        <v>71</v>
      </c>
      <c r="H17" s="5">
        <f t="shared" si="1"/>
        <v>42.6</v>
      </c>
      <c r="I17" s="5"/>
      <c r="J17" s="5"/>
      <c r="K17" s="6">
        <v>0</v>
      </c>
      <c r="L17" s="6">
        <v>42.6</v>
      </c>
      <c r="M17" s="5"/>
      <c r="N17" s="5"/>
      <c r="O17" s="5" t="s">
        <v>53</v>
      </c>
    </row>
    <row r="18" spans="2:15" s="7" customFormat="1" ht="0.75" customHeight="1" x14ac:dyDescent="0.1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</sheetData>
  <mergeCells count="1">
    <mergeCell ref="B1:O1"/>
  </mergeCells>
  <phoneticPr fontId="2" type="noConversion"/>
  <printOptions horizontalCentered="1"/>
  <pageMargins left="0.39370078740157483" right="0.39370078740157483" top="0.74803149606299213" bottom="0.59055118110236227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2020-10-27T09:13:30Z</cp:lastPrinted>
  <dcterms:created xsi:type="dcterms:W3CDTF">2020-10-27T09:12:10Z</dcterms:created>
  <dcterms:modified xsi:type="dcterms:W3CDTF">2020-10-27T09:13:54Z</dcterms:modified>
</cp:coreProperties>
</file>