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85" windowHeight="9090"/>
  </bookViews>
  <sheets>
    <sheet name="Sheet1" sheetId="1" r:id="rId1"/>
  </sheets>
  <calcPr calcId="144525"/>
</workbook>
</file>

<file path=xl/sharedStrings.xml><?xml version="1.0" encoding="utf-8"?>
<sst xmlns="http://schemas.openxmlformats.org/spreadsheetml/2006/main" count="30" uniqueCount="28">
  <si>
    <t>2019年下半年蓬溪县部分事业单位公开考试招聘工作人员体检待检人员体检结果及进入政审人员名单</t>
  </si>
  <si>
    <t>岗位代码</t>
  </si>
  <si>
    <t>招聘单位</t>
  </si>
  <si>
    <t>招聘专业</t>
  </si>
  <si>
    <t>招聘名额</t>
  </si>
  <si>
    <t>准考证号</t>
  </si>
  <si>
    <t>姓名</t>
  </si>
  <si>
    <t>公共科目成绩</t>
  </si>
  <si>
    <t>政策性加分</t>
  </si>
  <si>
    <t>笔试成绩（折合前）</t>
  </si>
  <si>
    <t>笔试总成绩（折合后）</t>
  </si>
  <si>
    <t>笔试排名</t>
  </si>
  <si>
    <t>面试资格审查结果</t>
  </si>
  <si>
    <t>面试成绩</t>
  </si>
  <si>
    <t>面试成绩（折合后）</t>
  </si>
  <si>
    <t>考试总成绩</t>
  </si>
  <si>
    <t>总排名</t>
  </si>
  <si>
    <t>是否进入体检</t>
  </si>
  <si>
    <t>体检结果</t>
  </si>
  <si>
    <t>补检结果</t>
  </si>
  <si>
    <t>是否进入政审</t>
  </si>
  <si>
    <t>蓬溪县任隆镇黄泥学校；蓬溪县蓬南镇农兴学校</t>
  </si>
  <si>
    <t>化学、应用化学</t>
  </si>
  <si>
    <t>1625046052111</t>
  </si>
  <si>
    <t>王婧</t>
  </si>
  <si>
    <t>合格</t>
  </si>
  <si>
    <t>是</t>
  </si>
  <si>
    <t>因孕期个别项目待检</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</si>
</sst>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_ "/>
    <numFmt numFmtId="178" formatCode="0.00_ "/>
  </numFmts>
  <fonts count="22">
    <font>
      <sz val="11"/>
      <color theme="1"/>
      <name val="宋体"/>
      <charset val="134"/>
      <scheme val="minor"/>
    </font>
    <font>
      <b/>
      <sz val="14"/>
      <name val="方正小标宋简体"/>
      <charset val="134"/>
    </font>
    <font>
      <sz val="9"/>
      <name val="宋体"/>
      <charset val="134"/>
    </font>
    <font>
      <b/>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14"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4"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1" borderId="9" applyNumberFormat="0" applyFont="0" applyAlignment="0" applyProtection="0">
      <alignment vertical="center"/>
    </xf>
    <xf numFmtId="0" fontId="4" fillId="9"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3" applyNumberFormat="0" applyFill="0" applyAlignment="0" applyProtection="0">
      <alignment vertical="center"/>
    </xf>
    <xf numFmtId="0" fontId="5" fillId="0" borderId="3" applyNumberFormat="0" applyFill="0" applyAlignment="0" applyProtection="0">
      <alignment vertical="center"/>
    </xf>
    <xf numFmtId="0" fontId="4" fillId="20" borderId="0" applyNumberFormat="0" applyBorder="0" applyAlignment="0" applyProtection="0">
      <alignment vertical="center"/>
    </xf>
    <xf numFmtId="0" fontId="9" fillId="0" borderId="6" applyNumberFormat="0" applyFill="0" applyAlignment="0" applyProtection="0">
      <alignment vertical="center"/>
    </xf>
    <xf numFmtId="0" fontId="4" fillId="23" borderId="0" applyNumberFormat="0" applyBorder="0" applyAlignment="0" applyProtection="0">
      <alignment vertical="center"/>
    </xf>
    <xf numFmtId="0" fontId="19" fillId="14" borderId="7" applyNumberFormat="0" applyAlignment="0" applyProtection="0">
      <alignment vertical="center"/>
    </xf>
    <xf numFmtId="0" fontId="17" fillId="14" borderId="5" applyNumberFormat="0" applyAlignment="0" applyProtection="0">
      <alignment vertical="center"/>
    </xf>
    <xf numFmtId="0" fontId="11" fillId="6" borderId="4" applyNumberFormat="0" applyAlignment="0" applyProtection="0">
      <alignment vertical="center"/>
    </xf>
    <xf numFmtId="0" fontId="7" fillId="25" borderId="0" applyNumberFormat="0" applyBorder="0" applyAlignment="0" applyProtection="0">
      <alignment vertical="center"/>
    </xf>
    <xf numFmtId="0" fontId="4" fillId="2" borderId="0" applyNumberFormat="0" applyBorder="0" applyAlignment="0" applyProtection="0">
      <alignment vertical="center"/>
    </xf>
    <xf numFmtId="0" fontId="20" fillId="0" borderId="8" applyNumberFormat="0" applyFill="0" applyAlignment="0" applyProtection="0">
      <alignment vertical="center"/>
    </xf>
    <xf numFmtId="0" fontId="3" fillId="0" borderId="2" applyNumberFormat="0" applyFill="0" applyAlignment="0" applyProtection="0">
      <alignment vertical="center"/>
    </xf>
    <xf numFmtId="0" fontId="15" fillId="12" borderId="0" applyNumberFormat="0" applyBorder="0" applyAlignment="0" applyProtection="0">
      <alignment vertical="center"/>
    </xf>
    <xf numFmtId="0" fontId="13" fillId="8" borderId="0" applyNumberFormat="0" applyBorder="0" applyAlignment="0" applyProtection="0">
      <alignment vertical="center"/>
    </xf>
    <xf numFmtId="0" fontId="7" fillId="26" borderId="0" applyNumberFormat="0" applyBorder="0" applyAlignment="0" applyProtection="0">
      <alignment vertical="center"/>
    </xf>
    <xf numFmtId="0" fontId="4" fillId="17"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4" fillId="18" borderId="0" applyNumberFormat="0" applyBorder="0" applyAlignment="0" applyProtection="0">
      <alignment vertical="center"/>
    </xf>
    <xf numFmtId="0" fontId="4" fillId="27" borderId="0" applyNumberFormat="0" applyBorder="0" applyAlignment="0" applyProtection="0">
      <alignment vertical="center"/>
    </xf>
    <xf numFmtId="0" fontId="7" fillId="29" borderId="0" applyNumberFormat="0" applyBorder="0" applyAlignment="0" applyProtection="0">
      <alignment vertical="center"/>
    </xf>
    <xf numFmtId="0" fontId="4" fillId="2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
  <sheetViews>
    <sheetView tabSelected="1" workbookViewId="0">
      <selection activeCell="F10" sqref="F10"/>
    </sheetView>
  </sheetViews>
  <sheetFormatPr defaultColWidth="9" defaultRowHeight="13.5" outlineLevelRow="2"/>
  <cols>
    <col min="1" max="1" width="6.375" customWidth="1"/>
    <col min="2" max="2" width="11.625" customWidth="1"/>
    <col min="4" max="4" width="5.125" customWidth="1"/>
    <col min="5" max="5" width="11.875" customWidth="1"/>
    <col min="7" max="7" width="5.75" customWidth="1"/>
    <col min="8" max="8" width="5" customWidth="1"/>
    <col min="9" max="9" width="4.75" customWidth="1"/>
    <col min="10" max="10" width="5" customWidth="1"/>
    <col min="11" max="11" width="4.75" customWidth="1"/>
    <col min="12" max="12" width="7.125" customWidth="1"/>
    <col min="13" max="13" width="4.25" customWidth="1"/>
    <col min="14" max="14" width="5.5" customWidth="1"/>
    <col min="15" max="15" width="4.5" customWidth="1"/>
    <col min="16" max="16" width="3.875" customWidth="1"/>
    <col min="17" max="17" width="5.25" customWidth="1"/>
    <col min="18" max="18" width="7.5" customWidth="1"/>
    <col min="19" max="19" width="9" customWidth="1"/>
    <col min="20" max="20" width="5.625" customWidth="1"/>
  </cols>
  <sheetData>
    <row r="1" ht="30" customHeight="1" spans="1:20">
      <c r="A1" s="1" t="s">
        <v>0</v>
      </c>
      <c r="B1" s="1"/>
      <c r="C1" s="1"/>
      <c r="D1" s="1"/>
      <c r="E1" s="1"/>
      <c r="F1" s="1"/>
      <c r="G1" s="1"/>
      <c r="H1" s="1"/>
      <c r="I1" s="1"/>
      <c r="J1" s="1"/>
      <c r="K1" s="1"/>
      <c r="L1" s="1"/>
      <c r="M1" s="1"/>
      <c r="N1" s="1"/>
      <c r="O1" s="1"/>
      <c r="P1" s="1"/>
      <c r="Q1" s="1"/>
      <c r="R1" s="1"/>
      <c r="S1" s="1"/>
      <c r="T1" s="1"/>
    </row>
    <row r="2" ht="36" customHeight="1" spans="1:20">
      <c r="A2" s="2" t="s">
        <v>1</v>
      </c>
      <c r="B2" s="2" t="s">
        <v>2</v>
      </c>
      <c r="C2" s="2" t="s">
        <v>3</v>
      </c>
      <c r="D2" s="2" t="s">
        <v>4</v>
      </c>
      <c r="E2" s="2" t="s">
        <v>5</v>
      </c>
      <c r="F2" s="2" t="s">
        <v>6</v>
      </c>
      <c r="G2" s="3" t="s">
        <v>7</v>
      </c>
      <c r="H2" s="4" t="s">
        <v>8</v>
      </c>
      <c r="I2" s="3" t="s">
        <v>9</v>
      </c>
      <c r="J2" s="2" t="s">
        <v>10</v>
      </c>
      <c r="K2" s="2" t="s">
        <v>11</v>
      </c>
      <c r="L2" s="2" t="s">
        <v>12</v>
      </c>
      <c r="M2" s="2" t="s">
        <v>13</v>
      </c>
      <c r="N2" s="2" t="s">
        <v>14</v>
      </c>
      <c r="O2" s="2" t="s">
        <v>15</v>
      </c>
      <c r="P2" s="2" t="s">
        <v>16</v>
      </c>
      <c r="Q2" s="2" t="s">
        <v>17</v>
      </c>
      <c r="R2" s="2" t="s">
        <v>18</v>
      </c>
      <c r="S2" s="2" t="s">
        <v>19</v>
      </c>
      <c r="T2" s="2" t="s">
        <v>20</v>
      </c>
    </row>
    <row r="3" ht="33.75" spans="1:20">
      <c r="A3" s="2">
        <v>625046</v>
      </c>
      <c r="B3" s="2" t="s">
        <v>21</v>
      </c>
      <c r="C3" s="2" t="s">
        <v>22</v>
      </c>
      <c r="D3" s="2">
        <v>2</v>
      </c>
      <c r="E3" s="5" t="s">
        <v>23</v>
      </c>
      <c r="F3" s="5" t="s">
        <v>24</v>
      </c>
      <c r="G3" s="6">
        <v>67.5</v>
      </c>
      <c r="H3" s="7">
        <v>0</v>
      </c>
      <c r="I3" s="6">
        <f>G$1:G$3+H$1:H$3</f>
        <v>67.5</v>
      </c>
      <c r="J3" s="5">
        <f>I$1:I$3*0.5</f>
        <v>33.75</v>
      </c>
      <c r="K3" s="5">
        <v>2</v>
      </c>
      <c r="L3" s="5" t="s">
        <v>25</v>
      </c>
      <c r="M3" s="5">
        <v>83.98</v>
      </c>
      <c r="N3" s="8">
        <f>M3*50/100</f>
        <v>41.99</v>
      </c>
      <c r="O3" s="8">
        <f>N3+J3</f>
        <v>75.74</v>
      </c>
      <c r="P3" s="5">
        <v>2</v>
      </c>
      <c r="Q3" s="9" t="s">
        <v>26</v>
      </c>
      <c r="R3" s="2" t="s">
        <v>27</v>
      </c>
      <c r="S3" s="2" t="s">
        <v>25</v>
      </c>
      <c r="T3" s="2" t="s">
        <v>26</v>
      </c>
    </row>
  </sheetData>
  <mergeCells count="1">
    <mergeCell ref="A1:T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杨洋</cp:lastModifiedBy>
  <dcterms:created xsi:type="dcterms:W3CDTF">2020-11-18T03:39:00Z</dcterms:created>
  <dcterms:modified xsi:type="dcterms:W3CDTF">2020-11-18T08:38:06Z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