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" i="1"/>
  <c r="J3"/>
  <c r="H4"/>
  <c r="F4"/>
  <c r="D4" s="1"/>
  <c r="H3"/>
  <c r="F3"/>
  <c r="D3" l="1"/>
</calcChain>
</file>

<file path=xl/sharedStrings.xml><?xml version="1.0" encoding="utf-8"?>
<sst xmlns="http://schemas.openxmlformats.org/spreadsheetml/2006/main" count="28" uniqueCount="26">
  <si>
    <t>排名</t>
    <phoneticPr fontId="1" type="noConversion"/>
  </si>
  <si>
    <t>考号</t>
    <phoneticPr fontId="1" type="noConversion"/>
  </si>
  <si>
    <t>姓名</t>
  </si>
  <si>
    <t>技能测试折合成绩</t>
    <phoneticPr fontId="1" type="noConversion"/>
  </si>
  <si>
    <t>速录听打</t>
    <phoneticPr fontId="1" type="noConversion"/>
  </si>
  <si>
    <t>折后</t>
    <phoneticPr fontId="1" type="noConversion"/>
  </si>
  <si>
    <t>速录听写</t>
    <phoneticPr fontId="1" type="noConversion"/>
  </si>
  <si>
    <t>性别</t>
  </si>
  <si>
    <t>学历、学位</t>
    <phoneticPr fontId="5" type="noConversion"/>
  </si>
  <si>
    <t>专业</t>
    <phoneticPr fontId="5" type="noConversion"/>
  </si>
  <si>
    <t>身份证号码</t>
    <phoneticPr fontId="1" type="noConversion"/>
  </si>
  <si>
    <t>彭嫒</t>
    <phoneticPr fontId="1" type="noConversion"/>
  </si>
  <si>
    <t>女</t>
    <phoneticPr fontId="1" type="noConversion"/>
  </si>
  <si>
    <t>白城师范学院，本科学士</t>
    <phoneticPr fontId="1" type="noConversion"/>
  </si>
  <si>
    <t>广播电视学</t>
    <phoneticPr fontId="1" type="noConversion"/>
  </si>
  <si>
    <t>513901****0620</t>
    <phoneticPr fontId="1" type="noConversion"/>
  </si>
  <si>
    <t>是</t>
    <phoneticPr fontId="1" type="noConversion"/>
  </si>
  <si>
    <t>朱琳</t>
    <phoneticPr fontId="1" type="noConversion"/>
  </si>
  <si>
    <t>成都职业技术学院，大专</t>
    <phoneticPr fontId="1" type="noConversion"/>
  </si>
  <si>
    <t>动漫设计    与制作</t>
    <phoneticPr fontId="1" type="noConversion"/>
  </si>
  <si>
    <t>513901****142x</t>
    <phoneticPr fontId="1" type="noConversion"/>
  </si>
  <si>
    <t>资阳市劳动社会保障代理服务有限公司招聘劳务派遣人员（书记员）考试总成绩排名及进入体检人员名单</t>
    <phoneticPr fontId="1" type="noConversion"/>
  </si>
  <si>
    <t>是否进入体检</t>
    <phoneticPr fontId="5" type="noConversion"/>
  </si>
  <si>
    <t>否</t>
    <phoneticPr fontId="1" type="noConversion"/>
  </si>
  <si>
    <t>面试成绩</t>
    <phoneticPr fontId="1" type="noConversion"/>
  </si>
  <si>
    <t>总成绩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</si>
</sst>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"/>
  <sheetViews>
    <sheetView tabSelected="1" workbookViewId="0">
      <selection activeCell="K9" sqref="K9"/>
    </sheetView>
  </sheetViews>
  <sheetFormatPr defaultRowHeight="13.5"/>
  <cols>
    <col min="1" max="1" width="4.875" customWidth="1"/>
    <col min="2" max="2" width="11.25" customWidth="1"/>
    <col min="3" max="3" width="7.5" customWidth="1"/>
    <col min="14" max="14" width="14.25" customWidth="1"/>
    <col min="15" max="15" width="14.5" customWidth="1"/>
  </cols>
  <sheetData>
    <row r="1" spans="1:15" ht="99.75" customHeight="1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8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5</v>
      </c>
      <c r="I2" s="1" t="s">
        <v>24</v>
      </c>
      <c r="J2" s="1" t="s">
        <v>25</v>
      </c>
      <c r="K2" s="1" t="s">
        <v>7</v>
      </c>
      <c r="L2" s="2" t="s">
        <v>8</v>
      </c>
      <c r="M2" s="3" t="s">
        <v>9</v>
      </c>
      <c r="N2" s="1" t="s">
        <v>10</v>
      </c>
      <c r="O2" s="3" t="s">
        <v>22</v>
      </c>
    </row>
    <row r="3" spans="1:15" ht="36">
      <c r="A3" s="4">
        <v>1</v>
      </c>
      <c r="B3" s="4">
        <v>2020121106</v>
      </c>
      <c r="C3" s="5" t="s">
        <v>11</v>
      </c>
      <c r="D3" s="5">
        <f>F3+H3</f>
        <v>65.989000000000004</v>
      </c>
      <c r="E3" s="5">
        <v>90.17</v>
      </c>
      <c r="F3" s="5">
        <f>E3*0.35</f>
        <v>31.5595</v>
      </c>
      <c r="G3" s="5">
        <v>98.37</v>
      </c>
      <c r="H3" s="5">
        <f>G3*0.35</f>
        <v>34.429499999999997</v>
      </c>
      <c r="I3" s="5">
        <v>84</v>
      </c>
      <c r="J3" s="5">
        <f>D3+I3*0.3</f>
        <v>91.189000000000007</v>
      </c>
      <c r="K3" s="5" t="s">
        <v>12</v>
      </c>
      <c r="L3" s="6" t="s">
        <v>13</v>
      </c>
      <c r="M3" s="7" t="s">
        <v>14</v>
      </c>
      <c r="N3" s="8" t="s">
        <v>15</v>
      </c>
      <c r="O3" s="7" t="s">
        <v>16</v>
      </c>
    </row>
    <row r="4" spans="1:15" ht="36">
      <c r="A4" s="4">
        <v>2</v>
      </c>
      <c r="B4" s="4">
        <v>2020121105</v>
      </c>
      <c r="C4" s="5" t="s">
        <v>17</v>
      </c>
      <c r="D4" s="5">
        <f t="shared" ref="D4" si="0">F4+H4</f>
        <v>63.062999999999995</v>
      </c>
      <c r="E4" s="5">
        <v>81.81</v>
      </c>
      <c r="F4" s="5">
        <f t="shared" ref="F4" si="1">E4*0.35</f>
        <v>28.633499999999998</v>
      </c>
      <c r="G4" s="5">
        <v>98.37</v>
      </c>
      <c r="H4" s="5">
        <f t="shared" ref="H4" si="2">G4*0.35</f>
        <v>34.429499999999997</v>
      </c>
      <c r="I4" s="5">
        <v>81.5</v>
      </c>
      <c r="J4" s="5">
        <f>D4+I4*0.3</f>
        <v>87.512999999999991</v>
      </c>
      <c r="K4" s="5" t="s">
        <v>12</v>
      </c>
      <c r="L4" s="6" t="s">
        <v>18</v>
      </c>
      <c r="M4" s="7" t="s">
        <v>19</v>
      </c>
      <c r="N4" s="8" t="s">
        <v>20</v>
      </c>
      <c r="O4" s="7" t="s">
        <v>23</v>
      </c>
    </row>
  </sheetData>
  <mergeCells count="1">
    <mergeCell ref="A1:O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2020-12-17T03:39:58Z</dcterms:modified>
</cp:coreProperties>
</file>