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035" windowHeight="69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<sst xmlns="http://schemas.openxmlformats.org/spreadsheetml/2006/main" count="31" uniqueCount="15">
  <si>
    <t>序号</t>
  </si>
  <si>
    <t>报考岗位</t>
  </si>
  <si>
    <t>准考证号</t>
  </si>
  <si>
    <t>笔试成绩</t>
  </si>
  <si>
    <t>笔试折合成绩</t>
  </si>
  <si>
    <t>面试
成绩</t>
  </si>
  <si>
    <t>面试折合成绩</t>
  </si>
  <si>
    <t>总成绩</t>
  </si>
  <si>
    <t>岗位
排名</t>
  </si>
  <si>
    <t>备注</t>
  </si>
  <si>
    <t>工作人员B</t>
  </si>
  <si>
    <t>凉山州退役军人事务局                                                                                                                  2020年公开考调直属事业单位工作人员总成绩及岗位排名表   (专技工作人员B)</t>
  </si>
  <si>
    <t>报考单位</t>
  </si>
  <si>
    <t>凉山州退役军人服务中心</t>
  </si>
  <si>
    <t>进入体检程序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</si>
</sst>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2"/>
      <name val="仿宋_GB2312"/>
      <family val="3"/>
    </font>
    <font>
      <b/>
      <sz val="12"/>
      <name val="楷体_GB2312"/>
      <family val="3"/>
    </font>
    <font>
      <b/>
      <sz val="11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N10" sqref="N10"/>
    </sheetView>
  </sheetViews>
  <sheetFormatPr defaultColWidth="8.625" defaultRowHeight="14.25"/>
  <cols>
    <col min="1" max="1" width="5.625" style="2" customWidth="1"/>
    <col min="2" max="2" width="23.375" style="3" customWidth="1"/>
    <col min="3" max="3" width="12.75390625" style="3" customWidth="1"/>
    <col min="4" max="4" width="18.25390625" style="2" customWidth="1"/>
    <col min="5" max="5" width="6.875" style="2" customWidth="1"/>
    <col min="6" max="6" width="7.00390625" style="2" customWidth="1"/>
    <col min="7" max="7" width="7.75390625" style="2" customWidth="1"/>
    <col min="8" max="8" width="6.75390625" style="2" customWidth="1"/>
    <col min="9" max="9" width="7.125" style="2" customWidth="1"/>
    <col min="10" max="10" width="6.25390625" style="2" customWidth="1"/>
    <col min="11" max="11" width="18.75390625" style="4" customWidth="1"/>
    <col min="12" max="26" width="9.00390625" style="2" bestFit="1" customWidth="1"/>
    <col min="27" max="16384" width="8.625" style="2" customWidth="1"/>
  </cols>
  <sheetData>
    <row r="1" spans="1:11" ht="60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2" customHeight="1">
      <c r="A2" s="10" t="s">
        <v>0</v>
      </c>
      <c r="B2" s="11" t="s">
        <v>12</v>
      </c>
      <c r="C2" s="11" t="s">
        <v>1</v>
      </c>
      <c r="D2" s="10" t="s">
        <v>2</v>
      </c>
      <c r="E2" s="10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</row>
    <row r="3" spans="1:11" ht="19.5" customHeight="1">
      <c r="A3" s="5">
        <v>1</v>
      </c>
      <c r="B3" s="13" t="s">
        <v>13</v>
      </c>
      <c r="C3" s="6" t="s">
        <v>10</v>
      </c>
      <c r="D3" s="7">
        <v>2020357025</v>
      </c>
      <c r="E3" s="16">
        <v>53</v>
      </c>
      <c r="F3" s="17">
        <f aca="true" t="shared" si="0" ref="F3:F10">E3/2</f>
        <v>26.5</v>
      </c>
      <c r="G3" s="17">
        <v>74.6</v>
      </c>
      <c r="H3" s="17">
        <f aca="true" t="shared" si="1" ref="H3:H8">G3/2</f>
        <v>37.3</v>
      </c>
      <c r="I3" s="17">
        <f aca="true" t="shared" si="2" ref="I3:I8">F3+H3</f>
        <v>63.8</v>
      </c>
      <c r="J3" s="14">
        <v>1</v>
      </c>
      <c r="K3" s="13" t="s">
        <v>14</v>
      </c>
    </row>
    <row r="4" spans="1:11" ht="19.5" customHeight="1">
      <c r="A4" s="5">
        <v>2</v>
      </c>
      <c r="B4" s="13" t="s">
        <v>13</v>
      </c>
      <c r="C4" s="6" t="s">
        <v>10</v>
      </c>
      <c r="D4" s="7">
        <v>2020357031</v>
      </c>
      <c r="E4" s="16">
        <v>50</v>
      </c>
      <c r="F4" s="17">
        <f t="shared" si="0"/>
        <v>25</v>
      </c>
      <c r="G4" s="17">
        <v>72</v>
      </c>
      <c r="H4" s="17">
        <f t="shared" si="1"/>
        <v>36</v>
      </c>
      <c r="I4" s="17">
        <f t="shared" si="2"/>
        <v>61</v>
      </c>
      <c r="J4" s="14">
        <v>2</v>
      </c>
      <c r="K4" s="13" t="s">
        <v>14</v>
      </c>
    </row>
    <row r="5" spans="1:11" ht="19.5" customHeight="1">
      <c r="A5" s="5">
        <v>3</v>
      </c>
      <c r="B5" s="13" t="s">
        <v>13</v>
      </c>
      <c r="C5" s="6" t="s">
        <v>10</v>
      </c>
      <c r="D5" s="7">
        <v>2020587133</v>
      </c>
      <c r="E5" s="18">
        <v>48</v>
      </c>
      <c r="F5" s="17">
        <f t="shared" si="0"/>
        <v>24</v>
      </c>
      <c r="G5" s="17">
        <v>69.2</v>
      </c>
      <c r="H5" s="17">
        <f t="shared" si="1"/>
        <v>34.6</v>
      </c>
      <c r="I5" s="17">
        <f t="shared" si="2"/>
        <v>58.6</v>
      </c>
      <c r="J5" s="14">
        <v>3</v>
      </c>
      <c r="K5" s="13" t="s">
        <v>14</v>
      </c>
    </row>
    <row r="6" spans="1:11" ht="19.5" customHeight="1">
      <c r="A6" s="5">
        <v>4</v>
      </c>
      <c r="B6" s="13" t="s">
        <v>13</v>
      </c>
      <c r="C6" s="6" t="s">
        <v>10</v>
      </c>
      <c r="D6" s="8">
        <v>2020577080</v>
      </c>
      <c r="E6" s="16">
        <v>39</v>
      </c>
      <c r="F6" s="17">
        <f t="shared" si="0"/>
        <v>19.5</v>
      </c>
      <c r="G6" s="17">
        <v>77.9</v>
      </c>
      <c r="H6" s="17">
        <f t="shared" si="1"/>
        <v>38.95</v>
      </c>
      <c r="I6" s="17">
        <f t="shared" si="2"/>
        <v>58.45</v>
      </c>
      <c r="J6" s="14">
        <v>4</v>
      </c>
      <c r="K6" s="13"/>
    </row>
    <row r="7" spans="1:11" ht="19.5" customHeight="1">
      <c r="A7" s="5">
        <v>5</v>
      </c>
      <c r="B7" s="13" t="s">
        <v>13</v>
      </c>
      <c r="C7" s="6" t="s">
        <v>10</v>
      </c>
      <c r="D7" s="8">
        <v>2020587126</v>
      </c>
      <c r="E7" s="18">
        <v>43</v>
      </c>
      <c r="F7" s="17">
        <f t="shared" si="0"/>
        <v>21.5</v>
      </c>
      <c r="G7" s="17">
        <v>70.2</v>
      </c>
      <c r="H7" s="17">
        <f t="shared" si="1"/>
        <v>35.1</v>
      </c>
      <c r="I7" s="17">
        <f t="shared" si="2"/>
        <v>56.6</v>
      </c>
      <c r="J7" s="14">
        <v>5</v>
      </c>
      <c r="K7" s="15"/>
    </row>
    <row r="8" spans="1:11" ht="19.5" customHeight="1">
      <c r="A8" s="5">
        <v>6</v>
      </c>
      <c r="B8" s="13" t="s">
        <v>13</v>
      </c>
      <c r="C8" s="6" t="s">
        <v>10</v>
      </c>
      <c r="D8" s="9">
        <v>2020357003</v>
      </c>
      <c r="E8" s="16">
        <v>42</v>
      </c>
      <c r="F8" s="17">
        <f t="shared" si="0"/>
        <v>21</v>
      </c>
      <c r="G8" s="17">
        <v>67.9</v>
      </c>
      <c r="H8" s="17">
        <f t="shared" si="1"/>
        <v>33.95</v>
      </c>
      <c r="I8" s="17">
        <f t="shared" si="2"/>
        <v>54.95</v>
      </c>
      <c r="J8" s="14">
        <v>6</v>
      </c>
      <c r="K8" s="13"/>
    </row>
    <row r="9" spans="1:11" ht="18.75">
      <c r="A9" s="5">
        <v>7</v>
      </c>
      <c r="B9" s="13" t="s">
        <v>13</v>
      </c>
      <c r="C9" s="6" t="s">
        <v>10</v>
      </c>
      <c r="D9" s="8">
        <v>2020367073</v>
      </c>
      <c r="E9" s="16">
        <v>41</v>
      </c>
      <c r="F9" s="17">
        <f t="shared" si="0"/>
        <v>20.5</v>
      </c>
      <c r="G9" s="17"/>
      <c r="H9" s="17"/>
      <c r="I9" s="17"/>
      <c r="J9" s="14"/>
      <c r="K9" s="13"/>
    </row>
    <row r="10" spans="1:11" ht="18.75">
      <c r="A10" s="5">
        <v>8</v>
      </c>
      <c r="B10" s="13" t="s">
        <v>13</v>
      </c>
      <c r="C10" s="6" t="s">
        <v>10</v>
      </c>
      <c r="D10" s="8">
        <v>2020367050</v>
      </c>
      <c r="E10" s="16">
        <v>40</v>
      </c>
      <c r="F10" s="17">
        <f t="shared" si="0"/>
        <v>20</v>
      </c>
      <c r="G10" s="17"/>
      <c r="H10" s="17"/>
      <c r="I10" s="17"/>
      <c r="J10" s="14"/>
      <c r="K10" s="13"/>
    </row>
  </sheetData>
  <sheetProtection/>
  <mergeCells count="1">
    <mergeCell ref="A1:K1"/>
  </mergeCells>
  <printOptions/>
  <pageMargins left="0.68" right="0.03937007874015748" top="0.95" bottom="0.3937007874015748" header="1.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2021-03-01T03:40:26Z</cp:lastPrinted>
  <dcterms:created xsi:type="dcterms:W3CDTF">1996-12-17T01:32:42Z</dcterms:created>
  <dcterms:modified xsi:type="dcterms:W3CDTF">2021-03-01T07:31:46Z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