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85" windowHeight="7725" activeTab="2"/>
  </bookViews>
  <sheets>
    <sheet name="214701岗位" sheetId="2" r:id="rId1"/>
    <sheet name="214702岗位" sheetId="3" r:id="rId2"/>
    <sheet name="214703岗位" sheetId="4" r:id="rId3"/>
    <sheet name="214704岗位" sheetId="5" r:id="rId4"/>
    <sheet name="214705岗位" sheetId="6" r:id="rId5"/>
  </sheets>
  <definedNames>
    <definedName name="_xlnm._FilterDatabase" localSheetId="0" hidden="1">'214701岗位'!$A$2:$G$21</definedName>
    <definedName name="_xlnm._FilterDatabase" localSheetId="1" hidden="1">'214702岗位'!$A$2:$G$21</definedName>
    <definedName name="_xlnm._FilterDatabase" localSheetId="2" hidden="1">'214703岗位'!$A$2:$G$154</definedName>
    <definedName name="_xlnm._FilterDatabase" localSheetId="3" hidden="1">'214704岗位'!$A$2:$G$18</definedName>
  </definedNames>
  <calcPr calcId="144525"/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<sst xmlns="http://schemas.openxmlformats.org/spreadsheetml/2006/main" count="1018" uniqueCount="450">
  <si>
    <t xml:space="preserve">四川省公安厅2021年度公开招聘警务辅助人员总成绩公示及参加体检人员名单（214701岗位）
</t>
  </si>
  <si>
    <t>姓名</t>
  </si>
  <si>
    <t>准考证号</t>
  </si>
  <si>
    <t>笔试成绩</t>
  </si>
  <si>
    <t>面试成绩</t>
  </si>
  <si>
    <t>体测结果</t>
  </si>
  <si>
    <t>总成绩</t>
  </si>
  <si>
    <t>排名</t>
  </si>
  <si>
    <t>是否参加体检</t>
  </si>
  <si>
    <t>体检批次</t>
  </si>
  <si>
    <t>黎洪村</t>
  </si>
  <si>
    <t>150</t>
  </si>
  <si>
    <t>合格</t>
  </si>
  <si>
    <t>是</t>
  </si>
  <si>
    <t>第一批</t>
  </si>
  <si>
    <t>谢丽君</t>
  </si>
  <si>
    <t>144</t>
  </si>
  <si>
    <t>刘舒蕾</t>
  </si>
  <si>
    <t>079</t>
  </si>
  <si>
    <t>彭茜</t>
  </si>
  <si>
    <t>132</t>
  </si>
  <si>
    <t>刘雨虹</t>
  </si>
  <si>
    <t>201</t>
  </si>
  <si>
    <t>李潇雨</t>
  </si>
  <si>
    <t>064</t>
  </si>
  <si>
    <t>杨文可</t>
  </si>
  <si>
    <t>098</t>
  </si>
  <si>
    <t>付翔</t>
  </si>
  <si>
    <t>219</t>
  </si>
  <si>
    <t>赖安阳</t>
  </si>
  <si>
    <t>216</t>
  </si>
  <si>
    <t>李杭</t>
  </si>
  <si>
    <t>031</t>
  </si>
  <si>
    <t>王槐</t>
  </si>
  <si>
    <t>122</t>
  </si>
  <si>
    <t>唐瑶</t>
  </si>
  <si>
    <t>121</t>
  </si>
  <si>
    <t>付楷</t>
  </si>
  <si>
    <t>019</t>
  </si>
  <si>
    <t>段霖</t>
  </si>
  <si>
    <t>174</t>
  </si>
  <si>
    <t>熊美娟</t>
  </si>
  <si>
    <t>011</t>
  </si>
  <si>
    <t>覃宇浩</t>
  </si>
  <si>
    <t>198</t>
  </si>
  <si>
    <t>王家</t>
  </si>
  <si>
    <t>027</t>
  </si>
  <si>
    <t>蔡凌云</t>
  </si>
  <si>
    <t>136</t>
  </si>
  <si>
    <t>张锋</t>
  </si>
  <si>
    <t>075</t>
  </si>
  <si>
    <t>四川省公安厅2021年度公开招聘警务辅助人员总成绩公示及参加体检人员名单（214702岗位）</t>
  </si>
  <si>
    <t>刘野</t>
  </si>
  <si>
    <t>275</t>
  </si>
  <si>
    <t>张丽源</t>
  </si>
  <si>
    <t>273</t>
  </si>
  <si>
    <t>谢小雪</t>
  </si>
  <si>
    <t>282</t>
  </si>
  <si>
    <t>周莹</t>
  </si>
  <si>
    <t>258</t>
  </si>
  <si>
    <t>谭灿</t>
  </si>
  <si>
    <t>242</t>
  </si>
  <si>
    <t>乐秀玲</t>
  </si>
  <si>
    <t>260</t>
  </si>
  <si>
    <t>廖一霖</t>
  </si>
  <si>
    <t>310</t>
  </si>
  <si>
    <t>白益璐</t>
  </si>
  <si>
    <t>246</t>
  </si>
  <si>
    <t>夏海珍</t>
  </si>
  <si>
    <t>237</t>
  </si>
  <si>
    <t>刘菁</t>
  </si>
  <si>
    <t>295</t>
  </si>
  <si>
    <t>格桑曲初</t>
  </si>
  <si>
    <t>302</t>
  </si>
  <si>
    <t>王思捷</t>
  </si>
  <si>
    <t>298</t>
  </si>
  <si>
    <t>刘丹</t>
  </si>
  <si>
    <t>296</t>
  </si>
  <si>
    <t>赵思雪</t>
  </si>
  <si>
    <t>239</t>
  </si>
  <si>
    <t>杨明芳</t>
  </si>
  <si>
    <t>251</t>
  </si>
  <si>
    <t>王雪梅</t>
  </si>
  <si>
    <t>303</t>
  </si>
  <si>
    <t>张燕娣</t>
  </si>
  <si>
    <t>308</t>
  </si>
  <si>
    <t>苗海燕</t>
  </si>
  <si>
    <t>274</t>
  </si>
  <si>
    <t>黄莉娟</t>
  </si>
  <si>
    <t>249</t>
  </si>
  <si>
    <t>四川省公安厅2021年度公开招聘警务辅助人员总成绩公示及参加体检人员名单（214703岗位）</t>
  </si>
  <si>
    <t>侯朝钦</t>
  </si>
  <si>
    <t>323</t>
  </si>
  <si>
    <r>
      <rPr>
        <sz val="10"/>
        <color theme="1"/>
        <rFont val="宋体"/>
        <family val="3"/>
        <charset val="134"/>
      </rPr>
      <t>合格</t>
    </r>
  </si>
  <si>
    <t>李云波</t>
  </si>
  <si>
    <t>500</t>
  </si>
  <si>
    <t>刘坤金</t>
  </si>
  <si>
    <t>371</t>
  </si>
  <si>
    <t>刘浪</t>
  </si>
  <si>
    <t>522</t>
  </si>
  <si>
    <t>谢锐鑫</t>
  </si>
  <si>
    <t>432</t>
  </si>
  <si>
    <t>余浪</t>
  </si>
  <si>
    <t>420</t>
  </si>
  <si>
    <t>尼玛俄热</t>
  </si>
  <si>
    <t>532</t>
  </si>
  <si>
    <t>徐棪韬</t>
  </si>
  <si>
    <t>535</t>
  </si>
  <si>
    <t>刘拯华</t>
  </si>
  <si>
    <t>399</t>
  </si>
  <si>
    <t>王庆</t>
  </si>
  <si>
    <t>398</t>
  </si>
  <si>
    <t>陈镇华</t>
  </si>
  <si>
    <t>572</t>
  </si>
  <si>
    <t>胡伟城</t>
  </si>
  <si>
    <t>456</t>
  </si>
  <si>
    <t>钟小川</t>
  </si>
  <si>
    <t>389</t>
  </si>
  <si>
    <t>李卢强</t>
  </si>
  <si>
    <t>441</t>
  </si>
  <si>
    <t>袁仕鑫</t>
  </si>
  <si>
    <t>321</t>
  </si>
  <si>
    <t>王虹陈</t>
  </si>
  <si>
    <t>559</t>
  </si>
  <si>
    <t>廖长寿</t>
  </si>
  <si>
    <t>481</t>
  </si>
  <si>
    <t>祝朗东</t>
  </si>
  <si>
    <t>401</t>
  </si>
  <si>
    <t>靳朝赫</t>
  </si>
  <si>
    <t>376</t>
  </si>
  <si>
    <t>张浩</t>
  </si>
  <si>
    <t>450</t>
  </si>
  <si>
    <t>黄松杰</t>
  </si>
  <si>
    <t>391</t>
  </si>
  <si>
    <t>胡博知</t>
  </si>
  <si>
    <t>426</t>
  </si>
  <si>
    <t>周以洪</t>
  </si>
  <si>
    <t>422</t>
  </si>
  <si>
    <t>林功梁</t>
  </si>
  <si>
    <t>334</t>
  </si>
  <si>
    <t>李庆财</t>
  </si>
  <si>
    <t>408</t>
  </si>
  <si>
    <t>何锦阳</t>
  </si>
  <si>
    <t>336</t>
  </si>
  <si>
    <t>龚露平</t>
  </si>
  <si>
    <t>464</t>
  </si>
  <si>
    <t>赖奇林</t>
  </si>
  <si>
    <t>316</t>
  </si>
  <si>
    <t>杜佑</t>
  </si>
  <si>
    <t>439</t>
  </si>
  <si>
    <t>杨卫</t>
  </si>
  <si>
    <t>463</t>
  </si>
  <si>
    <t>王建光</t>
  </si>
  <si>
    <t>475</t>
  </si>
  <si>
    <t>惠号</t>
  </si>
  <si>
    <t>359</t>
  </si>
  <si>
    <t>李荣飞</t>
  </si>
  <si>
    <t>410</t>
  </si>
  <si>
    <t>张荣綦</t>
  </si>
  <si>
    <t>419</t>
  </si>
  <si>
    <t>陈中银</t>
  </si>
  <si>
    <t>539</t>
  </si>
  <si>
    <t>丹真多吉</t>
  </si>
  <si>
    <t>377</t>
  </si>
  <si>
    <t>陈小东</t>
  </si>
  <si>
    <t>402</t>
  </si>
  <si>
    <t>雷松</t>
  </si>
  <si>
    <t>378</t>
  </si>
  <si>
    <t>袁杰</t>
  </si>
  <si>
    <t>355</t>
  </si>
  <si>
    <t>郭泰广</t>
  </si>
  <si>
    <t>451</t>
  </si>
  <si>
    <t>马平原</t>
  </si>
  <si>
    <t>483</t>
  </si>
  <si>
    <t>荣魏新</t>
  </si>
  <si>
    <t>465</t>
  </si>
  <si>
    <t>王梁宇</t>
  </si>
  <si>
    <t>318</t>
  </si>
  <si>
    <t>张雨</t>
  </si>
  <si>
    <t>474</t>
  </si>
  <si>
    <t>第二批</t>
  </si>
  <si>
    <t>张秋波</t>
  </si>
  <si>
    <t>335</t>
  </si>
  <si>
    <t>汪洋</t>
  </si>
  <si>
    <t>418</t>
  </si>
  <si>
    <t>戴政飞</t>
  </si>
  <si>
    <t>331</t>
  </si>
  <si>
    <t>谭云超</t>
  </si>
  <si>
    <t>565</t>
  </si>
  <si>
    <t>闫勇</t>
  </si>
  <si>
    <t>498</t>
  </si>
  <si>
    <t>吴凌潇</t>
  </si>
  <si>
    <t>313</t>
  </si>
  <si>
    <t>蒲泽京</t>
  </si>
  <si>
    <t>360</t>
  </si>
  <si>
    <t>魏晓敏</t>
  </si>
  <si>
    <t>320</t>
  </si>
  <si>
    <t>唐基勇</t>
  </si>
  <si>
    <t>554</t>
  </si>
  <si>
    <t>姜小强</t>
  </si>
  <si>
    <t>467</t>
  </si>
  <si>
    <t>泽洪</t>
  </si>
  <si>
    <t>327</t>
  </si>
  <si>
    <t>毛磊</t>
  </si>
  <si>
    <t>412</t>
  </si>
  <si>
    <t>马子体</t>
  </si>
  <si>
    <t>350</t>
  </si>
  <si>
    <t>向鹏</t>
  </si>
  <si>
    <t>519</t>
  </si>
  <si>
    <t>邱杨</t>
  </si>
  <si>
    <t>470</t>
  </si>
  <si>
    <t>游雪崴</t>
  </si>
  <si>
    <t>375</t>
  </si>
  <si>
    <t>陈海军</t>
  </si>
  <si>
    <t>332</t>
  </si>
  <si>
    <t>张志鹏</t>
  </si>
  <si>
    <t>507</t>
  </si>
  <si>
    <t>洛古你尔</t>
  </si>
  <si>
    <t>438</t>
  </si>
  <si>
    <t>梁锋</t>
  </si>
  <si>
    <t>341</t>
  </si>
  <si>
    <t>李明明</t>
  </si>
  <si>
    <t>469</t>
  </si>
  <si>
    <t>陈沛</t>
  </si>
  <si>
    <t>404</t>
  </si>
  <si>
    <t>贾唯</t>
  </si>
  <si>
    <t>444</t>
  </si>
  <si>
    <t>薛忠祥</t>
  </si>
  <si>
    <t>443</t>
  </si>
  <si>
    <t>刘元杰</t>
  </si>
  <si>
    <t>448</t>
  </si>
  <si>
    <t>梁明</t>
  </si>
  <si>
    <t>347</t>
  </si>
  <si>
    <t>胡铎成</t>
  </si>
  <si>
    <t>312</t>
  </si>
  <si>
    <t>彭航</t>
  </si>
  <si>
    <t>457</t>
  </si>
  <si>
    <t>张炜铭</t>
  </si>
  <si>
    <t>325</t>
  </si>
  <si>
    <t>付文武</t>
  </si>
  <si>
    <t>517</t>
  </si>
  <si>
    <t>李春海</t>
  </si>
  <si>
    <t>414</t>
  </si>
  <si>
    <t>姜伟</t>
  </si>
  <si>
    <t>520</t>
  </si>
  <si>
    <t>吉火次地</t>
  </si>
  <si>
    <t>489</t>
  </si>
  <si>
    <t>苦里扎西旦珠</t>
  </si>
  <si>
    <t>466</t>
  </si>
  <si>
    <t>马元</t>
  </si>
  <si>
    <t>488</t>
  </si>
  <si>
    <t>程琦皓</t>
  </si>
  <si>
    <t>429</t>
  </si>
  <si>
    <t>雷飞鹏</t>
  </si>
  <si>
    <t>324</t>
  </si>
  <si>
    <t>蒲杰</t>
  </si>
  <si>
    <t>433</t>
  </si>
  <si>
    <t>丁航</t>
  </si>
  <si>
    <t>473</t>
  </si>
  <si>
    <t>肖谷</t>
  </si>
  <si>
    <t>496</t>
  </si>
  <si>
    <t>石小宇</t>
  </si>
  <si>
    <t>537</t>
  </si>
  <si>
    <t>陈金红</t>
  </si>
  <si>
    <t>397</t>
  </si>
  <si>
    <t>刘意</t>
  </si>
  <si>
    <t>406</t>
  </si>
  <si>
    <t>张译元</t>
  </si>
  <si>
    <t>385</t>
  </si>
  <si>
    <t>覃立明</t>
  </si>
  <si>
    <t>370</t>
  </si>
  <si>
    <t>李镭</t>
  </si>
  <si>
    <t>569</t>
  </si>
  <si>
    <t>谢子雄</t>
  </si>
  <si>
    <t>343</t>
  </si>
  <si>
    <t>程旭</t>
  </si>
  <si>
    <t>384</t>
  </si>
  <si>
    <t>黄友明</t>
  </si>
  <si>
    <t>365</t>
  </si>
  <si>
    <t>翁修</t>
  </si>
  <si>
    <t>486</t>
  </si>
  <si>
    <t>熊世杰</t>
  </si>
  <si>
    <t>352</t>
  </si>
  <si>
    <t>若满西</t>
  </si>
  <si>
    <t>460</t>
  </si>
  <si>
    <t>蒋瑶</t>
  </si>
  <si>
    <t>445</t>
  </si>
  <si>
    <t>夏德前</t>
  </si>
  <si>
    <t>515</t>
  </si>
  <si>
    <t>曾乾高</t>
  </si>
  <si>
    <t>558</t>
  </si>
  <si>
    <t>郭健宇</t>
  </si>
  <si>
    <t>319</t>
  </si>
  <si>
    <t>郑崴楠</t>
  </si>
  <si>
    <t>311</t>
  </si>
  <si>
    <t>梁书杰</t>
  </si>
  <si>
    <t>381</t>
  </si>
  <si>
    <t>刘汉云</t>
  </si>
  <si>
    <t>546</t>
  </si>
  <si>
    <t>杨泽尼玛</t>
  </si>
  <si>
    <t>383</t>
  </si>
  <si>
    <t>杨鑫林</t>
  </si>
  <si>
    <t>317</t>
  </si>
  <si>
    <t>胡炜</t>
  </si>
  <si>
    <t>361</t>
  </si>
  <si>
    <t>扎西多吉</t>
  </si>
  <si>
    <t>459</t>
  </si>
  <si>
    <t>毛宇</t>
  </si>
  <si>
    <t>510</t>
  </si>
  <si>
    <t>蔡宇棕</t>
  </si>
  <si>
    <t>252</t>
  </si>
  <si>
    <t>高燕飞</t>
  </si>
  <si>
    <t>413</t>
  </si>
  <si>
    <t>牟慧勇</t>
  </si>
  <si>
    <t>330</t>
  </si>
  <si>
    <t>金灵</t>
  </si>
  <si>
    <t>560</t>
  </si>
  <si>
    <t>郭风</t>
  </si>
  <si>
    <t>540</t>
  </si>
  <si>
    <t>何昊杭</t>
  </si>
  <si>
    <t>380</t>
  </si>
  <si>
    <t>朱扎</t>
  </si>
  <si>
    <t>430</t>
  </si>
  <si>
    <t>泽郎多周</t>
  </si>
  <si>
    <t>531</t>
  </si>
  <si>
    <t>徐森林</t>
  </si>
  <si>
    <t>388</t>
  </si>
  <si>
    <t>余林</t>
  </si>
  <si>
    <t>314</t>
  </si>
  <si>
    <t>苏久木甲</t>
  </si>
  <si>
    <t>442</t>
  </si>
  <si>
    <t>王镇</t>
  </si>
  <si>
    <t>542</t>
  </si>
  <si>
    <t>涛灯次仁</t>
  </si>
  <si>
    <t>505</t>
  </si>
  <si>
    <t>袁南平</t>
  </si>
  <si>
    <t>541</t>
  </si>
  <si>
    <t>李金学</t>
  </si>
  <si>
    <t>346</t>
  </si>
  <si>
    <t>吴春华</t>
  </si>
  <si>
    <t>364</t>
  </si>
  <si>
    <t>呷玛丁真</t>
  </si>
  <si>
    <t>353</t>
  </si>
  <si>
    <t>李宣辰</t>
  </si>
  <si>
    <t>351</t>
  </si>
  <si>
    <t>蒋帆翔</t>
  </si>
  <si>
    <t>478</t>
  </si>
  <si>
    <t>卿沛</t>
  </si>
  <si>
    <t>386</t>
  </si>
  <si>
    <t>蒋学成</t>
  </si>
  <si>
    <t>358</t>
  </si>
  <si>
    <t>蔡良</t>
  </si>
  <si>
    <t>337</t>
  </si>
  <si>
    <t>蒋政</t>
  </si>
  <si>
    <t>452</t>
  </si>
  <si>
    <t>毛传新</t>
  </si>
  <si>
    <t>548</t>
  </si>
  <si>
    <t>何西</t>
  </si>
  <si>
    <t>369</t>
  </si>
  <si>
    <t>谢序达</t>
  </si>
  <si>
    <t>415</t>
  </si>
  <si>
    <t>丁则让布</t>
  </si>
  <si>
    <t>453</t>
  </si>
  <si>
    <t>白明强</t>
  </si>
  <si>
    <t>512</t>
  </si>
  <si>
    <t>倪凯</t>
  </si>
  <si>
    <t>328</t>
  </si>
  <si>
    <t>曲木石格</t>
  </si>
  <si>
    <t>536</t>
  </si>
  <si>
    <t>贾亮</t>
  </si>
  <si>
    <t>366</t>
  </si>
  <si>
    <t>彭伟</t>
  </si>
  <si>
    <t>504</t>
  </si>
  <si>
    <t>罗雅川</t>
  </si>
  <si>
    <t>247</t>
  </si>
  <si>
    <t>胡强</t>
  </si>
  <si>
    <t>518</t>
  </si>
  <si>
    <t>达娃泽仁</t>
  </si>
  <si>
    <t>566</t>
  </si>
  <si>
    <t>黄开俊</t>
  </si>
  <si>
    <t>545</t>
  </si>
  <si>
    <t>马杰</t>
  </si>
  <si>
    <t>538</t>
  </si>
  <si>
    <t>唐学强</t>
  </si>
  <si>
    <t>527</t>
  </si>
  <si>
    <t>格绒翁登</t>
  </si>
  <si>
    <t>417</t>
  </si>
  <si>
    <t>马建</t>
  </si>
  <si>
    <t>476</t>
  </si>
  <si>
    <t>王雄</t>
  </si>
  <si>
    <t>534</t>
  </si>
  <si>
    <t>洛绒他新</t>
  </si>
  <si>
    <t>508</t>
  </si>
  <si>
    <t>沈虎</t>
  </si>
  <si>
    <t>529</t>
  </si>
  <si>
    <t>陈鹏昌</t>
  </si>
  <si>
    <t>479</t>
  </si>
  <si>
    <t>四川省公安厅2021年度公开招聘警务辅助人员总成绩公示及参加体检人员名单（214704岗位）</t>
  </si>
  <si>
    <t>邹建</t>
  </si>
  <si>
    <t>607</t>
  </si>
  <si>
    <t>熊晋波</t>
  </si>
  <si>
    <t>625</t>
  </si>
  <si>
    <t>何杰</t>
  </si>
  <si>
    <t>578</t>
  </si>
  <si>
    <t>徐向亮</t>
  </si>
  <si>
    <t>617</t>
  </si>
  <si>
    <t>王可</t>
  </si>
  <si>
    <t>606</t>
  </si>
  <si>
    <t>赵麒栋</t>
  </si>
  <si>
    <t>604</t>
  </si>
  <si>
    <t>张何华</t>
  </si>
  <si>
    <t>623</t>
  </si>
  <si>
    <t>吴陈知</t>
  </si>
  <si>
    <t>581</t>
  </si>
  <si>
    <t>薛淞文</t>
  </si>
  <si>
    <t>628</t>
  </si>
  <si>
    <t>李四维</t>
  </si>
  <si>
    <t>624</t>
  </si>
  <si>
    <t>莫舒豪</t>
  </si>
  <si>
    <t>585</t>
  </si>
  <si>
    <t>李林强</t>
  </si>
  <si>
    <t>586</t>
  </si>
  <si>
    <t>游文海</t>
  </si>
  <si>
    <t>580</t>
  </si>
  <si>
    <t>舒友朋</t>
  </si>
  <si>
    <t>613</t>
  </si>
  <si>
    <t>武雪鹏</t>
  </si>
  <si>
    <t>605</t>
  </si>
  <si>
    <t>黎国威</t>
  </si>
  <si>
    <t>577</t>
  </si>
  <si>
    <r>
      <t>四川省公安厅2021年度公开招聘警务辅助人员总成绩公示及参加体检人员名单（21470</t>
    </r>
    <r>
      <rPr>
        <b/>
        <sz val="16"/>
        <rFont val="宋体"/>
        <family val="3"/>
        <charset val="134"/>
        <scheme val="minor"/>
      </rPr>
      <t>5</t>
    </r>
    <r>
      <rPr>
        <b/>
        <sz val="16"/>
        <rFont val="宋体"/>
        <family val="3"/>
        <charset val="134"/>
        <scheme val="minor"/>
      </rPr>
      <t>岗位）</t>
    </r>
    <phoneticPr fontId="17" type="noConversion"/>
  </si>
  <si>
    <t xml:space="preserve"> 姓名</t>
    <phoneticPr fontId="20" type="noConversion"/>
  </si>
  <si>
    <t>准考证号</t>
    <phoneticPr fontId="20" type="noConversion"/>
  </si>
  <si>
    <t>笔试成绩</t>
    <phoneticPr fontId="20" type="noConversion"/>
  </si>
  <si>
    <t>面试成绩</t>
    <phoneticPr fontId="20" type="noConversion"/>
  </si>
  <si>
    <t>体侧结果</t>
    <phoneticPr fontId="20" type="noConversion"/>
  </si>
  <si>
    <t>岗位类别</t>
    <phoneticPr fontId="20" type="noConversion"/>
  </si>
  <si>
    <t>排名</t>
    <phoneticPr fontId="20" type="noConversion"/>
  </si>
  <si>
    <t>是否进入体检</t>
    <phoneticPr fontId="20" type="noConversion"/>
  </si>
  <si>
    <t>杨明伦</t>
    <phoneticPr fontId="20" type="noConversion"/>
  </si>
  <si>
    <t>合格</t>
    <phoneticPr fontId="20" type="noConversion"/>
  </si>
  <si>
    <t>综合</t>
    <phoneticPr fontId="20" type="noConversion"/>
  </si>
  <si>
    <t>是</t>
    <phoneticPr fontId="20" type="noConversion"/>
  </si>
  <si>
    <t>李重洋</t>
    <phoneticPr fontId="20" type="noConversion"/>
  </si>
  <si>
    <t>土木</t>
    <phoneticPr fontId="20" type="noConversion"/>
  </si>
  <si>
    <t>易挺</t>
    <phoneticPr fontId="20" type="noConversion"/>
  </si>
  <si>
    <t>刘书铭</t>
    <phoneticPr fontId="20" type="noConversion"/>
  </si>
  <si>
    <t>计算机</t>
    <phoneticPr fontId="20" type="noConversion"/>
  </si>
  <si>
    <t>何德刚</t>
    <phoneticPr fontId="20" type="noConversion"/>
  </si>
  <si>
    <t>谢廷杰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</si>
</sst>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workbookViewId="0">
      <selection activeCell="K15" sqref="K15"/>
    </sheetView>
  </sheetViews>
  <sheetFormatPr defaultColWidth="8.75" defaultRowHeight="13.5"/>
  <cols>
    <col min="1" max="1" width="8.25" style="1" customWidth="1"/>
    <col min="2" max="3" width="8.75" style="1" customWidth="1"/>
    <col min="4" max="4" width="9.125" style="1" customWidth="1"/>
    <col min="5" max="5" width="8.625" style="1" customWidth="1"/>
    <col min="6" max="6" width="8.25" style="1" customWidth="1"/>
    <col min="7" max="7" width="7" style="1" customWidth="1"/>
    <col min="8" max="8" width="12.5" style="1" customWidth="1"/>
    <col min="9" max="16382" width="8.75" style="1"/>
  </cols>
  <sheetData>
    <row r="1" spans="1:9" ht="48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9" ht="18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4" t="s">
        <v>9</v>
      </c>
    </row>
    <row r="3" spans="1:9" ht="18" customHeight="1">
      <c r="A3" s="19" t="s">
        <v>10</v>
      </c>
      <c r="B3" s="20" t="s">
        <v>11</v>
      </c>
      <c r="C3" s="20">
        <v>81</v>
      </c>
      <c r="D3" s="20">
        <v>47.5</v>
      </c>
      <c r="E3" s="19" t="s">
        <v>12</v>
      </c>
      <c r="F3" s="21">
        <f t="shared" ref="F3:F21" si="0">ROUND(SUM(C3*0.5+D3),2)</f>
        <v>88</v>
      </c>
      <c r="G3" s="20">
        <v>1</v>
      </c>
      <c r="H3" s="22" t="s">
        <v>13</v>
      </c>
      <c r="I3" s="5" t="s">
        <v>14</v>
      </c>
    </row>
    <row r="4" spans="1:9" ht="18" customHeight="1">
      <c r="A4" s="19" t="s">
        <v>15</v>
      </c>
      <c r="B4" s="20" t="s">
        <v>16</v>
      </c>
      <c r="C4" s="20">
        <v>89</v>
      </c>
      <c r="D4" s="20">
        <v>42.75</v>
      </c>
      <c r="E4" s="19" t="s">
        <v>12</v>
      </c>
      <c r="F4" s="21">
        <f t="shared" si="0"/>
        <v>87.25</v>
      </c>
      <c r="G4" s="20">
        <v>2</v>
      </c>
      <c r="H4" s="22" t="s">
        <v>13</v>
      </c>
      <c r="I4" s="5" t="s">
        <v>14</v>
      </c>
    </row>
    <row r="5" spans="1:9" ht="18" customHeight="1">
      <c r="A5" s="19" t="s">
        <v>17</v>
      </c>
      <c r="B5" s="20" t="s">
        <v>18</v>
      </c>
      <c r="C5" s="20">
        <v>83</v>
      </c>
      <c r="D5" s="20">
        <v>44.75</v>
      </c>
      <c r="E5" s="19" t="s">
        <v>12</v>
      </c>
      <c r="F5" s="21">
        <f t="shared" si="0"/>
        <v>86.25</v>
      </c>
      <c r="G5" s="20">
        <v>3</v>
      </c>
      <c r="H5" s="22" t="s">
        <v>13</v>
      </c>
      <c r="I5" s="5" t="s">
        <v>14</v>
      </c>
    </row>
    <row r="6" spans="1:9" ht="18" customHeight="1">
      <c r="A6" s="19" t="s">
        <v>19</v>
      </c>
      <c r="B6" s="20" t="s">
        <v>20</v>
      </c>
      <c r="C6" s="20">
        <v>85</v>
      </c>
      <c r="D6" s="20">
        <v>43.62</v>
      </c>
      <c r="E6" s="19" t="s">
        <v>12</v>
      </c>
      <c r="F6" s="21">
        <f t="shared" si="0"/>
        <v>86.12</v>
      </c>
      <c r="G6" s="20">
        <v>4</v>
      </c>
      <c r="H6" s="22" t="s">
        <v>13</v>
      </c>
      <c r="I6" s="5" t="s">
        <v>14</v>
      </c>
    </row>
    <row r="7" spans="1:9" ht="18" customHeight="1">
      <c r="A7" s="19" t="s">
        <v>21</v>
      </c>
      <c r="B7" s="20" t="s">
        <v>22</v>
      </c>
      <c r="C7" s="20">
        <v>83</v>
      </c>
      <c r="D7" s="20">
        <v>44.25</v>
      </c>
      <c r="E7" s="19" t="s">
        <v>12</v>
      </c>
      <c r="F7" s="21">
        <f t="shared" si="0"/>
        <v>85.75</v>
      </c>
      <c r="G7" s="20">
        <v>5</v>
      </c>
      <c r="H7" s="22" t="s">
        <v>13</v>
      </c>
      <c r="I7" s="5" t="s">
        <v>14</v>
      </c>
    </row>
    <row r="8" spans="1:9" ht="18" customHeight="1">
      <c r="A8" s="19" t="s">
        <v>23</v>
      </c>
      <c r="B8" s="23" t="s">
        <v>24</v>
      </c>
      <c r="C8" s="20">
        <v>76</v>
      </c>
      <c r="D8" s="20">
        <v>46.25</v>
      </c>
      <c r="E8" s="19" t="s">
        <v>12</v>
      </c>
      <c r="F8" s="21">
        <f t="shared" si="0"/>
        <v>84.25</v>
      </c>
      <c r="G8" s="20">
        <v>6</v>
      </c>
      <c r="H8" s="22" t="s">
        <v>13</v>
      </c>
      <c r="I8" s="5" t="s">
        <v>14</v>
      </c>
    </row>
    <row r="9" spans="1:9" ht="18" customHeight="1">
      <c r="A9" s="19" t="s">
        <v>25</v>
      </c>
      <c r="B9" s="20" t="s">
        <v>26</v>
      </c>
      <c r="C9" s="20">
        <v>78</v>
      </c>
      <c r="D9" s="20">
        <v>44.75</v>
      </c>
      <c r="E9" s="19" t="s">
        <v>12</v>
      </c>
      <c r="F9" s="21">
        <f t="shared" si="0"/>
        <v>83.75</v>
      </c>
      <c r="G9" s="20">
        <v>7</v>
      </c>
      <c r="H9" s="22" t="s">
        <v>13</v>
      </c>
      <c r="I9" s="5" t="s">
        <v>14</v>
      </c>
    </row>
    <row r="10" spans="1:9" ht="18" customHeight="1">
      <c r="A10" s="19" t="s">
        <v>27</v>
      </c>
      <c r="B10" s="20" t="s">
        <v>28</v>
      </c>
      <c r="C10" s="20">
        <v>82</v>
      </c>
      <c r="D10" s="20">
        <v>42.25</v>
      </c>
      <c r="E10" s="19" t="s">
        <v>12</v>
      </c>
      <c r="F10" s="21">
        <f t="shared" si="0"/>
        <v>83.25</v>
      </c>
      <c r="G10" s="20">
        <v>8</v>
      </c>
      <c r="H10" s="22" t="s">
        <v>13</v>
      </c>
      <c r="I10" s="5" t="s">
        <v>14</v>
      </c>
    </row>
    <row r="11" spans="1:9" ht="18" customHeight="1">
      <c r="A11" s="19" t="s">
        <v>29</v>
      </c>
      <c r="B11" s="20" t="s">
        <v>30</v>
      </c>
      <c r="C11" s="20">
        <v>79</v>
      </c>
      <c r="D11" s="20">
        <v>43.25</v>
      </c>
      <c r="E11" s="19" t="s">
        <v>12</v>
      </c>
      <c r="F11" s="21">
        <f t="shared" si="0"/>
        <v>82.75</v>
      </c>
      <c r="G11" s="20">
        <v>9</v>
      </c>
      <c r="H11" s="22" t="s">
        <v>13</v>
      </c>
      <c r="I11" s="5" t="s">
        <v>14</v>
      </c>
    </row>
    <row r="12" spans="1:9" ht="18" customHeight="1">
      <c r="A12" s="19" t="s">
        <v>31</v>
      </c>
      <c r="B12" s="20" t="s">
        <v>32</v>
      </c>
      <c r="C12" s="20">
        <v>79</v>
      </c>
      <c r="D12" s="20">
        <v>42.75</v>
      </c>
      <c r="E12" s="19" t="s">
        <v>12</v>
      </c>
      <c r="F12" s="21">
        <f t="shared" si="0"/>
        <v>82.25</v>
      </c>
      <c r="G12" s="20">
        <v>10</v>
      </c>
      <c r="H12" s="22" t="s">
        <v>13</v>
      </c>
      <c r="I12" s="5" t="s">
        <v>14</v>
      </c>
    </row>
    <row r="13" spans="1:9" ht="18" customHeight="1">
      <c r="A13" s="19" t="s">
        <v>33</v>
      </c>
      <c r="B13" s="20" t="s">
        <v>34</v>
      </c>
      <c r="C13" s="20">
        <v>77</v>
      </c>
      <c r="D13" s="20">
        <v>43</v>
      </c>
      <c r="E13" s="19" t="s">
        <v>12</v>
      </c>
      <c r="F13" s="21">
        <f t="shared" si="0"/>
        <v>81.5</v>
      </c>
      <c r="G13" s="20">
        <v>11</v>
      </c>
      <c r="H13" s="22" t="s">
        <v>13</v>
      </c>
      <c r="I13" s="5" t="s">
        <v>14</v>
      </c>
    </row>
    <row r="14" spans="1:9" ht="18" customHeight="1">
      <c r="A14" s="19" t="s">
        <v>35</v>
      </c>
      <c r="B14" s="20" t="s">
        <v>36</v>
      </c>
      <c r="C14" s="20">
        <v>79</v>
      </c>
      <c r="D14" s="20">
        <v>41.63</v>
      </c>
      <c r="E14" s="19" t="s">
        <v>12</v>
      </c>
      <c r="F14" s="21">
        <f t="shared" si="0"/>
        <v>81.13</v>
      </c>
      <c r="G14" s="20">
        <v>12</v>
      </c>
      <c r="H14" s="22" t="s">
        <v>13</v>
      </c>
      <c r="I14" s="5" t="s">
        <v>14</v>
      </c>
    </row>
    <row r="15" spans="1:9" ht="18" customHeight="1">
      <c r="A15" s="19" t="s">
        <v>37</v>
      </c>
      <c r="B15" s="23" t="s">
        <v>38</v>
      </c>
      <c r="C15" s="20">
        <v>83</v>
      </c>
      <c r="D15" s="20">
        <v>39</v>
      </c>
      <c r="E15" s="19" t="s">
        <v>12</v>
      </c>
      <c r="F15" s="21">
        <f t="shared" si="0"/>
        <v>80.5</v>
      </c>
      <c r="G15" s="20">
        <v>13</v>
      </c>
      <c r="H15" s="22" t="s">
        <v>13</v>
      </c>
      <c r="I15" s="5" t="s">
        <v>14</v>
      </c>
    </row>
    <row r="16" spans="1:9" ht="18" customHeight="1">
      <c r="A16" s="19" t="s">
        <v>39</v>
      </c>
      <c r="B16" s="20" t="s">
        <v>40</v>
      </c>
      <c r="C16" s="20">
        <v>77</v>
      </c>
      <c r="D16" s="20">
        <v>41.38</v>
      </c>
      <c r="E16" s="19" t="s">
        <v>12</v>
      </c>
      <c r="F16" s="21">
        <f t="shared" si="0"/>
        <v>79.88</v>
      </c>
      <c r="G16" s="20">
        <v>14</v>
      </c>
      <c r="H16" s="22" t="s">
        <v>13</v>
      </c>
      <c r="I16" s="5" t="s">
        <v>14</v>
      </c>
    </row>
    <row r="17" spans="1:9" ht="18" customHeight="1">
      <c r="A17" s="19" t="s">
        <v>41</v>
      </c>
      <c r="B17" s="20" t="s">
        <v>42</v>
      </c>
      <c r="C17" s="20">
        <v>80</v>
      </c>
      <c r="D17" s="20">
        <v>39.75</v>
      </c>
      <c r="E17" s="19" t="s">
        <v>12</v>
      </c>
      <c r="F17" s="21">
        <f t="shared" si="0"/>
        <v>79.75</v>
      </c>
      <c r="G17" s="20">
        <v>15</v>
      </c>
      <c r="H17" s="22" t="s">
        <v>13</v>
      </c>
      <c r="I17" s="5" t="s">
        <v>14</v>
      </c>
    </row>
    <row r="18" spans="1:9" ht="18" customHeight="1">
      <c r="A18" s="19" t="s">
        <v>43</v>
      </c>
      <c r="B18" s="20" t="s">
        <v>44</v>
      </c>
      <c r="C18" s="20">
        <v>80</v>
      </c>
      <c r="D18" s="20">
        <v>39.25</v>
      </c>
      <c r="E18" s="19" t="s">
        <v>12</v>
      </c>
      <c r="F18" s="21">
        <f t="shared" si="0"/>
        <v>79.25</v>
      </c>
      <c r="G18" s="20">
        <v>16</v>
      </c>
      <c r="H18" s="20"/>
      <c r="I18" s="24"/>
    </row>
    <row r="19" spans="1:9" ht="18" customHeight="1">
      <c r="A19" s="19" t="s">
        <v>45</v>
      </c>
      <c r="B19" s="20" t="s">
        <v>46</v>
      </c>
      <c r="C19" s="20">
        <v>76</v>
      </c>
      <c r="D19" s="20">
        <v>40.75</v>
      </c>
      <c r="E19" s="19" t="s">
        <v>12</v>
      </c>
      <c r="F19" s="21">
        <f t="shared" si="0"/>
        <v>78.75</v>
      </c>
      <c r="G19" s="20">
        <v>17</v>
      </c>
      <c r="H19" s="20"/>
      <c r="I19" s="24"/>
    </row>
    <row r="20" spans="1:9" ht="18" customHeight="1">
      <c r="A20" s="19" t="s">
        <v>47</v>
      </c>
      <c r="B20" s="23" t="s">
        <v>48</v>
      </c>
      <c r="C20" s="20">
        <v>79</v>
      </c>
      <c r="D20" s="20">
        <v>39.130000000000003</v>
      </c>
      <c r="E20" s="19" t="s">
        <v>12</v>
      </c>
      <c r="F20" s="21">
        <f t="shared" si="0"/>
        <v>78.63</v>
      </c>
      <c r="G20" s="20">
        <v>18</v>
      </c>
      <c r="H20" s="20"/>
      <c r="I20" s="24"/>
    </row>
    <row r="21" spans="1:9" ht="18" customHeight="1">
      <c r="A21" s="19" t="s">
        <v>49</v>
      </c>
      <c r="B21" s="20" t="s">
        <v>50</v>
      </c>
      <c r="C21" s="20">
        <v>91</v>
      </c>
      <c r="D21" s="20">
        <v>31.5</v>
      </c>
      <c r="E21" s="19" t="s">
        <v>12</v>
      </c>
      <c r="F21" s="21">
        <f t="shared" si="0"/>
        <v>77</v>
      </c>
      <c r="G21" s="20">
        <v>19</v>
      </c>
      <c r="H21" s="20"/>
      <c r="I21" s="24"/>
    </row>
  </sheetData>
  <autoFilter ref="A2:G21"/>
  <mergeCells count="1">
    <mergeCell ref="A1:H1"/>
  </mergeCells>
  <phoneticPr fontId="17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topLeftCell="A4" workbookViewId="0">
      <selection activeCell="I17" sqref="I3:I17"/>
    </sheetView>
  </sheetViews>
  <sheetFormatPr defaultColWidth="8.75" defaultRowHeight="13.5"/>
  <cols>
    <col min="1" max="1" width="8.5" style="1" customWidth="1"/>
    <col min="2" max="2" width="9.5" style="1" customWidth="1"/>
    <col min="3" max="3" width="9.125" style="1" customWidth="1"/>
    <col min="4" max="4" width="9" style="1" customWidth="1"/>
    <col min="5" max="5" width="8.125" style="1" customWidth="1"/>
    <col min="6" max="6" width="9.25" style="1" customWidth="1"/>
    <col min="7" max="7" width="6" style="1" customWidth="1"/>
    <col min="8" max="8" width="12.125" style="1" customWidth="1"/>
    <col min="9" max="16383" width="8.75" style="1"/>
  </cols>
  <sheetData>
    <row r="1" spans="1:9" ht="48.95" customHeight="1">
      <c r="A1" s="28" t="s">
        <v>51</v>
      </c>
      <c r="B1" s="28"/>
      <c r="C1" s="28"/>
      <c r="D1" s="28"/>
      <c r="E1" s="28"/>
      <c r="F1" s="28"/>
      <c r="G1" s="28"/>
      <c r="H1" s="28"/>
    </row>
    <row r="2" spans="1:9" ht="18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spans="1:9" ht="18" customHeight="1">
      <c r="A3" s="7" t="s">
        <v>52</v>
      </c>
      <c r="B3" s="8" t="s">
        <v>53</v>
      </c>
      <c r="C3" s="8">
        <v>83</v>
      </c>
      <c r="D3" s="8">
        <v>46.38</v>
      </c>
      <c r="E3" s="7" t="s">
        <v>12</v>
      </c>
      <c r="F3" s="9">
        <f t="shared" ref="F3:F21" si="0">ROUND(SUM(C3*0.5+D3),2)</f>
        <v>87.88</v>
      </c>
      <c r="G3" s="8">
        <v>1</v>
      </c>
      <c r="H3" s="17" t="s">
        <v>13</v>
      </c>
      <c r="I3" s="5" t="s">
        <v>14</v>
      </c>
    </row>
    <row r="4" spans="1:9" ht="18" customHeight="1">
      <c r="A4" s="7" t="s">
        <v>54</v>
      </c>
      <c r="B4" s="8" t="s">
        <v>55</v>
      </c>
      <c r="C4" s="8">
        <v>71</v>
      </c>
      <c r="D4" s="8">
        <v>44</v>
      </c>
      <c r="E4" s="7" t="s">
        <v>12</v>
      </c>
      <c r="F4" s="9">
        <f t="shared" si="0"/>
        <v>79.5</v>
      </c>
      <c r="G4" s="8">
        <v>2</v>
      </c>
      <c r="H4" s="17" t="s">
        <v>13</v>
      </c>
      <c r="I4" s="5" t="s">
        <v>14</v>
      </c>
    </row>
    <row r="5" spans="1:9" ht="18" customHeight="1">
      <c r="A5" s="7" t="s">
        <v>56</v>
      </c>
      <c r="B5" s="8" t="s">
        <v>57</v>
      </c>
      <c r="C5" s="8">
        <v>75</v>
      </c>
      <c r="D5" s="8">
        <v>41.25</v>
      </c>
      <c r="E5" s="7" t="s">
        <v>12</v>
      </c>
      <c r="F5" s="9">
        <f t="shared" si="0"/>
        <v>78.75</v>
      </c>
      <c r="G5" s="8">
        <v>3</v>
      </c>
      <c r="H5" s="17" t="s">
        <v>13</v>
      </c>
      <c r="I5" s="5" t="s">
        <v>14</v>
      </c>
    </row>
    <row r="6" spans="1:9" ht="18" customHeight="1">
      <c r="A6" s="7" t="s">
        <v>58</v>
      </c>
      <c r="B6" s="8" t="s">
        <v>59</v>
      </c>
      <c r="C6" s="8">
        <v>68</v>
      </c>
      <c r="D6" s="8">
        <v>44.5</v>
      </c>
      <c r="E6" s="7" t="s">
        <v>12</v>
      </c>
      <c r="F6" s="9">
        <f t="shared" si="0"/>
        <v>78.5</v>
      </c>
      <c r="G6" s="8">
        <v>4</v>
      </c>
      <c r="H6" s="17" t="s">
        <v>13</v>
      </c>
      <c r="I6" s="5" t="s">
        <v>14</v>
      </c>
    </row>
    <row r="7" spans="1:9" ht="18" customHeight="1">
      <c r="A7" s="7" t="s">
        <v>60</v>
      </c>
      <c r="B7" s="8" t="s">
        <v>61</v>
      </c>
      <c r="C7" s="8">
        <v>65</v>
      </c>
      <c r="D7" s="8">
        <v>46</v>
      </c>
      <c r="E7" s="7" t="s">
        <v>12</v>
      </c>
      <c r="F7" s="9">
        <f t="shared" si="0"/>
        <v>78.5</v>
      </c>
      <c r="G7" s="8">
        <v>4</v>
      </c>
      <c r="H7" s="17" t="s">
        <v>13</v>
      </c>
      <c r="I7" s="5" t="s">
        <v>14</v>
      </c>
    </row>
    <row r="8" spans="1:9" ht="18" customHeight="1">
      <c r="A8" s="7" t="s">
        <v>62</v>
      </c>
      <c r="B8" s="8" t="s">
        <v>63</v>
      </c>
      <c r="C8" s="8">
        <v>71</v>
      </c>
      <c r="D8" s="8">
        <v>42.25</v>
      </c>
      <c r="E8" s="7" t="s">
        <v>12</v>
      </c>
      <c r="F8" s="9">
        <f t="shared" si="0"/>
        <v>77.75</v>
      </c>
      <c r="G8" s="8">
        <v>6</v>
      </c>
      <c r="H8" s="17" t="s">
        <v>13</v>
      </c>
      <c r="I8" s="5" t="s">
        <v>14</v>
      </c>
    </row>
    <row r="9" spans="1:9" ht="18" customHeight="1">
      <c r="A9" s="7" t="s">
        <v>64</v>
      </c>
      <c r="B9" s="8" t="s">
        <v>65</v>
      </c>
      <c r="C9" s="8">
        <v>67</v>
      </c>
      <c r="D9" s="8">
        <v>43.25</v>
      </c>
      <c r="E9" s="7" t="s">
        <v>12</v>
      </c>
      <c r="F9" s="9">
        <f t="shared" si="0"/>
        <v>76.75</v>
      </c>
      <c r="G9" s="8">
        <v>7</v>
      </c>
      <c r="H9" s="17" t="s">
        <v>13</v>
      </c>
      <c r="I9" s="5" t="s">
        <v>14</v>
      </c>
    </row>
    <row r="10" spans="1:9" ht="18" customHeight="1">
      <c r="A10" s="7" t="s">
        <v>66</v>
      </c>
      <c r="B10" s="8" t="s">
        <v>67</v>
      </c>
      <c r="C10" s="8">
        <v>76</v>
      </c>
      <c r="D10" s="8">
        <v>33.130000000000003</v>
      </c>
      <c r="E10" s="7" t="s">
        <v>12</v>
      </c>
      <c r="F10" s="9">
        <f t="shared" si="0"/>
        <v>71.13</v>
      </c>
      <c r="G10" s="8">
        <v>8</v>
      </c>
      <c r="H10" s="17" t="s">
        <v>13</v>
      </c>
      <c r="I10" s="5" t="s">
        <v>14</v>
      </c>
    </row>
    <row r="11" spans="1:9" ht="18" customHeight="1">
      <c r="A11" s="7" t="s">
        <v>68</v>
      </c>
      <c r="B11" s="8" t="s">
        <v>69</v>
      </c>
      <c r="C11" s="8">
        <v>70</v>
      </c>
      <c r="D11" s="8">
        <v>35.75</v>
      </c>
      <c r="E11" s="7" t="s">
        <v>12</v>
      </c>
      <c r="F11" s="9">
        <f t="shared" si="0"/>
        <v>70.75</v>
      </c>
      <c r="G11" s="8">
        <v>9</v>
      </c>
      <c r="H11" s="17" t="s">
        <v>13</v>
      </c>
      <c r="I11" s="5" t="s">
        <v>14</v>
      </c>
    </row>
    <row r="12" spans="1:9" ht="18" customHeight="1">
      <c r="A12" s="7" t="s">
        <v>70</v>
      </c>
      <c r="B12" s="8" t="s">
        <v>71</v>
      </c>
      <c r="C12" s="8">
        <v>77</v>
      </c>
      <c r="D12" s="8">
        <v>31.5</v>
      </c>
      <c r="E12" s="7" t="s">
        <v>12</v>
      </c>
      <c r="F12" s="9">
        <f t="shared" si="0"/>
        <v>70</v>
      </c>
      <c r="G12" s="8">
        <v>10</v>
      </c>
      <c r="H12" s="17" t="s">
        <v>13</v>
      </c>
      <c r="I12" s="5" t="s">
        <v>14</v>
      </c>
    </row>
    <row r="13" spans="1:9" ht="18" customHeight="1">
      <c r="A13" s="7" t="s">
        <v>72</v>
      </c>
      <c r="B13" s="8" t="s">
        <v>73</v>
      </c>
      <c r="C13" s="8">
        <v>65</v>
      </c>
      <c r="D13" s="8">
        <v>36.75</v>
      </c>
      <c r="E13" s="7" t="s">
        <v>12</v>
      </c>
      <c r="F13" s="9">
        <f t="shared" si="0"/>
        <v>69.25</v>
      </c>
      <c r="G13" s="8">
        <v>11</v>
      </c>
      <c r="H13" s="17" t="s">
        <v>13</v>
      </c>
      <c r="I13" s="5" t="s">
        <v>14</v>
      </c>
    </row>
    <row r="14" spans="1:9" ht="18" customHeight="1">
      <c r="A14" s="7" t="s">
        <v>74</v>
      </c>
      <c r="B14" s="11" t="s">
        <v>75</v>
      </c>
      <c r="C14" s="8">
        <v>69</v>
      </c>
      <c r="D14" s="8">
        <v>34.25</v>
      </c>
      <c r="E14" s="7" t="s">
        <v>12</v>
      </c>
      <c r="F14" s="9">
        <f t="shared" si="0"/>
        <v>68.75</v>
      </c>
      <c r="G14" s="8">
        <v>12</v>
      </c>
      <c r="H14" s="17" t="s">
        <v>13</v>
      </c>
      <c r="I14" s="5" t="s">
        <v>14</v>
      </c>
    </row>
    <row r="15" spans="1:9" ht="18" customHeight="1">
      <c r="A15" s="7" t="s">
        <v>76</v>
      </c>
      <c r="B15" s="8" t="s">
        <v>77</v>
      </c>
      <c r="C15" s="8">
        <v>67</v>
      </c>
      <c r="D15" s="8">
        <v>32.380000000000003</v>
      </c>
      <c r="E15" s="7" t="s">
        <v>12</v>
      </c>
      <c r="F15" s="9">
        <f t="shared" si="0"/>
        <v>65.88</v>
      </c>
      <c r="G15" s="8">
        <v>13</v>
      </c>
      <c r="H15" s="17" t="s">
        <v>13</v>
      </c>
      <c r="I15" s="5" t="s">
        <v>14</v>
      </c>
    </row>
    <row r="16" spans="1:9" ht="18" customHeight="1">
      <c r="A16" s="7" t="s">
        <v>78</v>
      </c>
      <c r="B16" s="8" t="s">
        <v>79</v>
      </c>
      <c r="C16" s="8">
        <v>62</v>
      </c>
      <c r="D16" s="8">
        <v>33.880000000000003</v>
      </c>
      <c r="E16" s="7" t="s">
        <v>12</v>
      </c>
      <c r="F16" s="9">
        <f t="shared" si="0"/>
        <v>64.88</v>
      </c>
      <c r="G16" s="8">
        <v>14</v>
      </c>
      <c r="H16" s="17" t="s">
        <v>13</v>
      </c>
      <c r="I16" s="5" t="s">
        <v>14</v>
      </c>
    </row>
    <row r="17" spans="1:9" ht="18" customHeight="1">
      <c r="A17" s="7" t="s">
        <v>80</v>
      </c>
      <c r="B17" s="8" t="s">
        <v>81</v>
      </c>
      <c r="C17" s="8">
        <v>67</v>
      </c>
      <c r="D17" s="8">
        <v>31.25</v>
      </c>
      <c r="E17" s="7" t="s">
        <v>12</v>
      </c>
      <c r="F17" s="9">
        <f t="shared" si="0"/>
        <v>64.75</v>
      </c>
      <c r="G17" s="8">
        <v>15</v>
      </c>
      <c r="H17" s="17" t="s">
        <v>13</v>
      </c>
      <c r="I17" s="5" t="s">
        <v>14</v>
      </c>
    </row>
    <row r="18" spans="1:9" ht="18" customHeight="1">
      <c r="A18" s="7" t="s">
        <v>82</v>
      </c>
      <c r="B18" s="8" t="s">
        <v>83</v>
      </c>
      <c r="C18" s="8">
        <v>60</v>
      </c>
      <c r="D18" s="8">
        <v>33.380000000000003</v>
      </c>
      <c r="E18" s="7" t="s">
        <v>12</v>
      </c>
      <c r="F18" s="9">
        <f t="shared" si="0"/>
        <v>63.38</v>
      </c>
      <c r="G18" s="8">
        <v>16</v>
      </c>
      <c r="H18" s="8"/>
      <c r="I18" s="5"/>
    </row>
    <row r="19" spans="1:9" ht="18" customHeight="1">
      <c r="A19" s="7" t="s">
        <v>84</v>
      </c>
      <c r="B19" s="8" t="s">
        <v>85</v>
      </c>
      <c r="C19" s="8">
        <v>60</v>
      </c>
      <c r="D19" s="8">
        <v>32.75</v>
      </c>
      <c r="E19" s="7" t="s">
        <v>12</v>
      </c>
      <c r="F19" s="9">
        <f t="shared" si="0"/>
        <v>62.75</v>
      </c>
      <c r="G19" s="8">
        <v>17</v>
      </c>
      <c r="H19" s="8"/>
      <c r="I19" s="5"/>
    </row>
    <row r="20" spans="1:9" ht="18" customHeight="1">
      <c r="A20" s="7" t="s">
        <v>86</v>
      </c>
      <c r="B20" s="8" t="s">
        <v>87</v>
      </c>
      <c r="C20" s="8">
        <v>63</v>
      </c>
      <c r="D20" s="8">
        <v>30.38</v>
      </c>
      <c r="E20" s="7" t="s">
        <v>12</v>
      </c>
      <c r="F20" s="9">
        <f t="shared" si="0"/>
        <v>61.88</v>
      </c>
      <c r="G20" s="8">
        <v>18</v>
      </c>
      <c r="H20" s="8"/>
      <c r="I20" s="5"/>
    </row>
    <row r="21" spans="1:9" ht="18" customHeight="1">
      <c r="A21" s="7" t="s">
        <v>88</v>
      </c>
      <c r="B21" s="8" t="s">
        <v>89</v>
      </c>
      <c r="C21" s="8">
        <v>63</v>
      </c>
      <c r="D21" s="8">
        <v>29.63</v>
      </c>
      <c r="E21" s="7" t="s">
        <v>12</v>
      </c>
      <c r="F21" s="9">
        <f t="shared" si="0"/>
        <v>61.13</v>
      </c>
      <c r="G21" s="8">
        <v>19</v>
      </c>
      <c r="H21" s="8"/>
      <c r="I21" s="5"/>
    </row>
  </sheetData>
  <autoFilter ref="A2:G21"/>
  <mergeCells count="1">
    <mergeCell ref="A1:H1"/>
  </mergeCells>
  <phoneticPr fontId="17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4"/>
  <sheetViews>
    <sheetView tabSelected="1" topLeftCell="A7" workbookViewId="0">
      <selection activeCell="I31" sqref="I31"/>
    </sheetView>
  </sheetViews>
  <sheetFormatPr defaultColWidth="8.75" defaultRowHeight="13.5"/>
  <cols>
    <col min="1" max="1" width="13.125" style="1" customWidth="1"/>
    <col min="2" max="2" width="9.125" style="1" customWidth="1"/>
    <col min="3" max="3" width="9.625" style="1" customWidth="1"/>
    <col min="4" max="6" width="9.125" style="1" customWidth="1"/>
    <col min="7" max="7" width="6.75" style="1" customWidth="1"/>
    <col min="8" max="8" width="11.75" style="1" customWidth="1"/>
    <col min="9" max="16382" width="8.75" style="1"/>
  </cols>
  <sheetData>
    <row r="1" spans="1:9" ht="56.1" customHeight="1">
      <c r="A1" s="27" t="s">
        <v>90</v>
      </c>
      <c r="B1" s="27"/>
      <c r="C1" s="27"/>
      <c r="D1" s="27"/>
      <c r="E1" s="27"/>
      <c r="F1" s="27"/>
      <c r="G1" s="27"/>
      <c r="H1" s="27"/>
    </row>
    <row r="2" spans="1:9" s="12" customFormat="1" ht="18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3" t="s">
        <v>8</v>
      </c>
      <c r="I2" s="4" t="s">
        <v>9</v>
      </c>
    </row>
    <row r="3" spans="1:9" ht="18" customHeight="1">
      <c r="A3" s="14" t="s">
        <v>91</v>
      </c>
      <c r="B3" s="15" t="s">
        <v>92</v>
      </c>
      <c r="C3" s="15">
        <v>80</v>
      </c>
      <c r="D3" s="15">
        <v>43.75</v>
      </c>
      <c r="E3" s="15" t="s">
        <v>93</v>
      </c>
      <c r="F3" s="15">
        <f t="shared" ref="F3:F66" si="0">ROUND(SUM(C3*0.5+D3),2)</f>
        <v>83.75</v>
      </c>
      <c r="G3" s="15">
        <v>1</v>
      </c>
      <c r="H3" s="16" t="s">
        <v>13</v>
      </c>
      <c r="I3" s="5" t="s">
        <v>14</v>
      </c>
    </row>
    <row r="4" spans="1:9" ht="18" customHeight="1">
      <c r="A4" s="14" t="s">
        <v>94</v>
      </c>
      <c r="B4" s="15" t="s">
        <v>95</v>
      </c>
      <c r="C4" s="15">
        <v>85</v>
      </c>
      <c r="D4" s="15">
        <v>39.75</v>
      </c>
      <c r="E4" s="15" t="s">
        <v>93</v>
      </c>
      <c r="F4" s="15">
        <f t="shared" si="0"/>
        <v>82.25</v>
      </c>
      <c r="G4" s="15">
        <v>2</v>
      </c>
      <c r="H4" s="16" t="s">
        <v>13</v>
      </c>
      <c r="I4" s="5" t="s">
        <v>14</v>
      </c>
    </row>
    <row r="5" spans="1:9" ht="18" customHeight="1">
      <c r="A5" s="14" t="s">
        <v>96</v>
      </c>
      <c r="B5" s="15" t="s">
        <v>97</v>
      </c>
      <c r="C5" s="15">
        <v>81</v>
      </c>
      <c r="D5" s="15">
        <v>41.5</v>
      </c>
      <c r="E5" s="15" t="s">
        <v>93</v>
      </c>
      <c r="F5" s="15">
        <f t="shared" si="0"/>
        <v>82</v>
      </c>
      <c r="G5" s="15">
        <v>3</v>
      </c>
      <c r="H5" s="16" t="s">
        <v>13</v>
      </c>
      <c r="I5" s="5" t="s">
        <v>14</v>
      </c>
    </row>
    <row r="6" spans="1:9" ht="18" customHeight="1">
      <c r="A6" s="14" t="s">
        <v>98</v>
      </c>
      <c r="B6" s="15" t="s">
        <v>99</v>
      </c>
      <c r="C6" s="15">
        <v>72</v>
      </c>
      <c r="D6" s="15">
        <v>45.75</v>
      </c>
      <c r="E6" s="15" t="s">
        <v>93</v>
      </c>
      <c r="F6" s="15">
        <f t="shared" si="0"/>
        <v>81.75</v>
      </c>
      <c r="G6" s="15">
        <v>4</v>
      </c>
      <c r="H6" s="16" t="s">
        <v>13</v>
      </c>
      <c r="I6" s="5" t="s">
        <v>14</v>
      </c>
    </row>
    <row r="7" spans="1:9" ht="18" customHeight="1">
      <c r="A7" s="14" t="s">
        <v>100</v>
      </c>
      <c r="B7" s="15" t="s">
        <v>101</v>
      </c>
      <c r="C7" s="15">
        <v>70</v>
      </c>
      <c r="D7" s="15">
        <v>45.5</v>
      </c>
      <c r="E7" s="15" t="s">
        <v>93</v>
      </c>
      <c r="F7" s="15">
        <f t="shared" si="0"/>
        <v>80.5</v>
      </c>
      <c r="G7" s="15">
        <v>5</v>
      </c>
      <c r="H7" s="16" t="s">
        <v>13</v>
      </c>
      <c r="I7" s="5" t="s">
        <v>14</v>
      </c>
    </row>
    <row r="8" spans="1:9" ht="18" customHeight="1">
      <c r="A8" s="14" t="s">
        <v>102</v>
      </c>
      <c r="B8" s="15" t="s">
        <v>103</v>
      </c>
      <c r="C8" s="15">
        <v>73</v>
      </c>
      <c r="D8" s="15">
        <v>43.75</v>
      </c>
      <c r="E8" s="15" t="s">
        <v>93</v>
      </c>
      <c r="F8" s="15">
        <f t="shared" si="0"/>
        <v>80.25</v>
      </c>
      <c r="G8" s="15">
        <v>6</v>
      </c>
      <c r="H8" s="16" t="s">
        <v>13</v>
      </c>
      <c r="I8" s="5" t="s">
        <v>14</v>
      </c>
    </row>
    <row r="9" spans="1:9" ht="18" customHeight="1">
      <c r="A9" s="14" t="s">
        <v>104</v>
      </c>
      <c r="B9" s="15" t="s">
        <v>105</v>
      </c>
      <c r="C9" s="15">
        <v>70</v>
      </c>
      <c r="D9" s="15">
        <v>44.5</v>
      </c>
      <c r="E9" s="15" t="s">
        <v>93</v>
      </c>
      <c r="F9" s="15">
        <f t="shared" si="0"/>
        <v>79.5</v>
      </c>
      <c r="G9" s="15">
        <v>7</v>
      </c>
      <c r="H9" s="16" t="s">
        <v>13</v>
      </c>
      <c r="I9" s="5" t="s">
        <v>14</v>
      </c>
    </row>
    <row r="10" spans="1:9" ht="18" customHeight="1">
      <c r="A10" s="14" t="s">
        <v>106</v>
      </c>
      <c r="B10" s="15" t="s">
        <v>107</v>
      </c>
      <c r="C10" s="15">
        <v>80</v>
      </c>
      <c r="D10" s="15">
        <v>39.25</v>
      </c>
      <c r="E10" s="15" t="s">
        <v>93</v>
      </c>
      <c r="F10" s="15">
        <f t="shared" si="0"/>
        <v>79.25</v>
      </c>
      <c r="G10" s="15">
        <v>8</v>
      </c>
      <c r="H10" s="16" t="s">
        <v>13</v>
      </c>
      <c r="I10" s="5" t="s">
        <v>14</v>
      </c>
    </row>
    <row r="11" spans="1:9" ht="18" customHeight="1">
      <c r="A11" s="14" t="s">
        <v>108</v>
      </c>
      <c r="B11" s="15" t="s">
        <v>109</v>
      </c>
      <c r="C11" s="15">
        <v>75</v>
      </c>
      <c r="D11" s="15">
        <v>41.75</v>
      </c>
      <c r="E11" s="15" t="s">
        <v>93</v>
      </c>
      <c r="F11" s="15">
        <f t="shared" si="0"/>
        <v>79.25</v>
      </c>
      <c r="G11" s="15">
        <v>8</v>
      </c>
      <c r="H11" s="16" t="s">
        <v>13</v>
      </c>
      <c r="I11" s="5" t="s">
        <v>14</v>
      </c>
    </row>
    <row r="12" spans="1:9" ht="18" customHeight="1">
      <c r="A12" s="14" t="s">
        <v>110</v>
      </c>
      <c r="B12" s="15" t="s">
        <v>111</v>
      </c>
      <c r="C12" s="15">
        <v>69</v>
      </c>
      <c r="D12" s="15">
        <v>44.75</v>
      </c>
      <c r="E12" s="15" t="s">
        <v>93</v>
      </c>
      <c r="F12" s="15">
        <f t="shared" si="0"/>
        <v>79.25</v>
      </c>
      <c r="G12" s="15">
        <v>8</v>
      </c>
      <c r="H12" s="16" t="s">
        <v>13</v>
      </c>
      <c r="I12" s="5" t="s">
        <v>14</v>
      </c>
    </row>
    <row r="13" spans="1:9" ht="18" customHeight="1">
      <c r="A13" s="14" t="s">
        <v>112</v>
      </c>
      <c r="B13" s="15" t="s">
        <v>113</v>
      </c>
      <c r="C13" s="15">
        <v>67</v>
      </c>
      <c r="D13" s="15">
        <v>44.25</v>
      </c>
      <c r="E13" s="15" t="s">
        <v>93</v>
      </c>
      <c r="F13" s="15">
        <f t="shared" si="0"/>
        <v>77.75</v>
      </c>
      <c r="G13" s="15">
        <v>11</v>
      </c>
      <c r="H13" s="16" t="s">
        <v>13</v>
      </c>
      <c r="I13" s="5" t="s">
        <v>14</v>
      </c>
    </row>
    <row r="14" spans="1:9" ht="18" customHeight="1">
      <c r="A14" s="14" t="s">
        <v>114</v>
      </c>
      <c r="B14" s="15" t="s">
        <v>115</v>
      </c>
      <c r="C14" s="15">
        <v>71</v>
      </c>
      <c r="D14" s="15">
        <v>40.630000000000003</v>
      </c>
      <c r="E14" s="15" t="s">
        <v>93</v>
      </c>
      <c r="F14" s="15">
        <f t="shared" si="0"/>
        <v>76.13</v>
      </c>
      <c r="G14" s="15">
        <v>12</v>
      </c>
      <c r="H14" s="16" t="s">
        <v>13</v>
      </c>
      <c r="I14" s="5" t="s">
        <v>14</v>
      </c>
    </row>
    <row r="15" spans="1:9" ht="18" customHeight="1">
      <c r="A15" s="14" t="s">
        <v>116</v>
      </c>
      <c r="B15" s="15" t="s">
        <v>117</v>
      </c>
      <c r="C15" s="15">
        <v>66</v>
      </c>
      <c r="D15" s="15">
        <v>42</v>
      </c>
      <c r="E15" s="15" t="s">
        <v>93</v>
      </c>
      <c r="F15" s="15">
        <f t="shared" si="0"/>
        <v>75</v>
      </c>
      <c r="G15" s="15">
        <v>13</v>
      </c>
      <c r="H15" s="16" t="s">
        <v>13</v>
      </c>
      <c r="I15" s="5" t="s">
        <v>14</v>
      </c>
    </row>
    <row r="16" spans="1:9" ht="18" customHeight="1">
      <c r="A16" s="14" t="s">
        <v>118</v>
      </c>
      <c r="B16" s="15" t="s">
        <v>119</v>
      </c>
      <c r="C16" s="15">
        <v>60</v>
      </c>
      <c r="D16" s="15">
        <v>44.875</v>
      </c>
      <c r="E16" s="15" t="s">
        <v>93</v>
      </c>
      <c r="F16" s="15">
        <f t="shared" si="0"/>
        <v>74.88</v>
      </c>
      <c r="G16" s="15">
        <v>14</v>
      </c>
      <c r="H16" s="16" t="s">
        <v>13</v>
      </c>
      <c r="I16" s="5" t="s">
        <v>14</v>
      </c>
    </row>
    <row r="17" spans="1:16382" ht="18" customHeight="1">
      <c r="A17" s="14" t="s">
        <v>120</v>
      </c>
      <c r="B17" s="15" t="s">
        <v>121</v>
      </c>
      <c r="C17" s="15">
        <v>67</v>
      </c>
      <c r="D17" s="15">
        <v>41.25</v>
      </c>
      <c r="E17" s="15" t="s">
        <v>93</v>
      </c>
      <c r="F17" s="15">
        <f t="shared" si="0"/>
        <v>74.75</v>
      </c>
      <c r="G17" s="15">
        <v>15</v>
      </c>
      <c r="H17" s="16" t="s">
        <v>13</v>
      </c>
      <c r="I17" s="5" t="s">
        <v>14</v>
      </c>
    </row>
    <row r="18" spans="1:16382" ht="18" customHeight="1">
      <c r="A18" s="14" t="s">
        <v>122</v>
      </c>
      <c r="B18" s="15" t="s">
        <v>123</v>
      </c>
      <c r="C18" s="15">
        <v>59</v>
      </c>
      <c r="D18" s="15">
        <v>45.25</v>
      </c>
      <c r="E18" s="15" t="s">
        <v>93</v>
      </c>
      <c r="F18" s="15">
        <f t="shared" si="0"/>
        <v>74.75</v>
      </c>
      <c r="G18" s="15">
        <v>15</v>
      </c>
      <c r="H18" s="16" t="s">
        <v>13</v>
      </c>
      <c r="I18" s="5" t="s">
        <v>14</v>
      </c>
    </row>
    <row r="19" spans="1:16382" ht="18" customHeight="1">
      <c r="A19" s="14" t="s">
        <v>124</v>
      </c>
      <c r="B19" s="15" t="s">
        <v>125</v>
      </c>
      <c r="C19" s="15">
        <v>63</v>
      </c>
      <c r="D19" s="15">
        <v>43</v>
      </c>
      <c r="E19" s="15" t="s">
        <v>93</v>
      </c>
      <c r="F19" s="15">
        <f t="shared" si="0"/>
        <v>74.5</v>
      </c>
      <c r="G19" s="15">
        <v>17</v>
      </c>
      <c r="H19" s="16" t="s">
        <v>13</v>
      </c>
      <c r="I19" s="5" t="s">
        <v>14</v>
      </c>
    </row>
    <row r="20" spans="1:16382" ht="18" customHeight="1">
      <c r="A20" s="14" t="s">
        <v>126</v>
      </c>
      <c r="B20" s="15" t="s">
        <v>127</v>
      </c>
      <c r="C20" s="15">
        <v>61</v>
      </c>
      <c r="D20" s="15">
        <v>43.5</v>
      </c>
      <c r="E20" s="15" t="s">
        <v>93</v>
      </c>
      <c r="F20" s="15">
        <f t="shared" si="0"/>
        <v>74</v>
      </c>
      <c r="G20" s="15">
        <v>18</v>
      </c>
      <c r="H20" s="16" t="s">
        <v>13</v>
      </c>
      <c r="I20" s="5" t="s">
        <v>14</v>
      </c>
    </row>
    <row r="21" spans="1:16382" ht="18" customHeight="1">
      <c r="A21" s="32" t="s">
        <v>128</v>
      </c>
      <c r="B21" s="33" t="s">
        <v>129</v>
      </c>
      <c r="C21" s="33">
        <v>61</v>
      </c>
      <c r="D21" s="33">
        <v>43</v>
      </c>
      <c r="E21" s="33" t="s">
        <v>93</v>
      </c>
      <c r="F21" s="33">
        <f t="shared" si="0"/>
        <v>73.5</v>
      </c>
      <c r="G21" s="33">
        <v>19</v>
      </c>
      <c r="H21" s="34" t="s">
        <v>13</v>
      </c>
      <c r="I21" s="35" t="s">
        <v>14</v>
      </c>
    </row>
    <row r="22" spans="1:16382" ht="18" customHeight="1">
      <c r="A22" s="14" t="s">
        <v>130</v>
      </c>
      <c r="B22" s="15" t="s">
        <v>131</v>
      </c>
      <c r="C22" s="15">
        <v>56</v>
      </c>
      <c r="D22" s="15">
        <v>45.5</v>
      </c>
      <c r="E22" s="15" t="s">
        <v>12</v>
      </c>
      <c r="F22" s="15">
        <f t="shared" si="0"/>
        <v>73.5</v>
      </c>
      <c r="G22" s="15">
        <v>19</v>
      </c>
      <c r="H22" s="16" t="s">
        <v>13</v>
      </c>
      <c r="I22" s="10" t="s">
        <v>14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pans="1:16382" ht="18" customHeight="1">
      <c r="A23" s="14" t="s">
        <v>132</v>
      </c>
      <c r="B23" s="15" t="s">
        <v>133</v>
      </c>
      <c r="C23" s="15">
        <v>58</v>
      </c>
      <c r="D23" s="15">
        <v>44</v>
      </c>
      <c r="E23" s="15" t="s">
        <v>93</v>
      </c>
      <c r="F23" s="15">
        <f t="shared" si="0"/>
        <v>73</v>
      </c>
      <c r="G23" s="15">
        <v>21</v>
      </c>
      <c r="H23" s="16" t="s">
        <v>13</v>
      </c>
      <c r="I23" s="10" t="s">
        <v>14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16382" ht="18" customHeight="1">
      <c r="A24" s="14" t="s">
        <v>134</v>
      </c>
      <c r="B24" s="15" t="s">
        <v>135</v>
      </c>
      <c r="C24" s="15">
        <v>62</v>
      </c>
      <c r="D24" s="15">
        <v>41.63</v>
      </c>
      <c r="E24" s="15" t="s">
        <v>93</v>
      </c>
      <c r="F24" s="15">
        <f t="shared" si="0"/>
        <v>72.63</v>
      </c>
      <c r="G24" s="15">
        <v>22</v>
      </c>
      <c r="H24" s="16" t="s">
        <v>13</v>
      </c>
      <c r="I24" s="5" t="s">
        <v>14</v>
      </c>
    </row>
    <row r="25" spans="1:16382" ht="18" customHeight="1">
      <c r="A25" s="14" t="s">
        <v>136</v>
      </c>
      <c r="B25" s="15" t="s">
        <v>137</v>
      </c>
      <c r="C25" s="15">
        <v>61</v>
      </c>
      <c r="D25" s="15">
        <v>42.125</v>
      </c>
      <c r="E25" s="15" t="s">
        <v>93</v>
      </c>
      <c r="F25" s="15">
        <f t="shared" si="0"/>
        <v>72.63</v>
      </c>
      <c r="G25" s="15">
        <v>22</v>
      </c>
      <c r="H25" s="16" t="s">
        <v>13</v>
      </c>
      <c r="I25" s="5" t="s">
        <v>14</v>
      </c>
    </row>
    <row r="26" spans="1:16382" ht="18" customHeight="1">
      <c r="A26" s="14" t="s">
        <v>138</v>
      </c>
      <c r="B26" s="15" t="s">
        <v>139</v>
      </c>
      <c r="C26" s="15">
        <v>61</v>
      </c>
      <c r="D26" s="15">
        <v>42</v>
      </c>
      <c r="E26" s="15" t="s">
        <v>93</v>
      </c>
      <c r="F26" s="15">
        <f t="shared" si="0"/>
        <v>72.5</v>
      </c>
      <c r="G26" s="15">
        <v>24</v>
      </c>
      <c r="H26" s="16" t="s">
        <v>13</v>
      </c>
      <c r="I26" s="5" t="s">
        <v>14</v>
      </c>
    </row>
    <row r="27" spans="1:16382" ht="18" customHeight="1">
      <c r="A27" s="14" t="s">
        <v>140</v>
      </c>
      <c r="B27" s="15" t="s">
        <v>141</v>
      </c>
      <c r="C27" s="15">
        <v>58</v>
      </c>
      <c r="D27" s="15">
        <v>43.25</v>
      </c>
      <c r="E27" s="15" t="s">
        <v>93</v>
      </c>
      <c r="F27" s="15">
        <f t="shared" si="0"/>
        <v>72.25</v>
      </c>
      <c r="G27" s="15">
        <v>25</v>
      </c>
      <c r="H27" s="16" t="s">
        <v>13</v>
      </c>
      <c r="I27" s="5" t="s">
        <v>14</v>
      </c>
    </row>
    <row r="28" spans="1:16382" ht="18" customHeight="1">
      <c r="A28" s="14" t="s">
        <v>142</v>
      </c>
      <c r="B28" s="15" t="s">
        <v>143</v>
      </c>
      <c r="C28" s="15">
        <v>61</v>
      </c>
      <c r="D28" s="15">
        <v>41.5</v>
      </c>
      <c r="E28" s="15" t="s">
        <v>93</v>
      </c>
      <c r="F28" s="15">
        <f t="shared" si="0"/>
        <v>72</v>
      </c>
      <c r="G28" s="15">
        <v>26</v>
      </c>
      <c r="H28" s="16" t="s">
        <v>13</v>
      </c>
      <c r="I28" s="5" t="s">
        <v>14</v>
      </c>
    </row>
    <row r="29" spans="1:16382" ht="18" customHeight="1">
      <c r="A29" s="14" t="s">
        <v>144</v>
      </c>
      <c r="B29" s="15" t="s">
        <v>145</v>
      </c>
      <c r="C29" s="15">
        <v>60</v>
      </c>
      <c r="D29" s="15">
        <v>42</v>
      </c>
      <c r="E29" s="15" t="s">
        <v>93</v>
      </c>
      <c r="F29" s="15">
        <f t="shared" si="0"/>
        <v>72</v>
      </c>
      <c r="G29" s="15">
        <v>26</v>
      </c>
      <c r="H29" s="16" t="s">
        <v>13</v>
      </c>
      <c r="I29" s="5" t="s">
        <v>14</v>
      </c>
    </row>
    <row r="30" spans="1:16382" ht="18" customHeight="1">
      <c r="A30" s="14" t="s">
        <v>146</v>
      </c>
      <c r="B30" s="15" t="s">
        <v>147</v>
      </c>
      <c r="C30" s="15">
        <v>58</v>
      </c>
      <c r="D30" s="15">
        <v>43</v>
      </c>
      <c r="E30" s="15" t="s">
        <v>93</v>
      </c>
      <c r="F30" s="15">
        <f t="shared" si="0"/>
        <v>72</v>
      </c>
      <c r="G30" s="15">
        <v>26</v>
      </c>
      <c r="H30" s="16" t="s">
        <v>13</v>
      </c>
      <c r="I30" s="5" t="s">
        <v>14</v>
      </c>
    </row>
    <row r="31" spans="1:16382" ht="18" customHeight="1">
      <c r="A31" s="14" t="s">
        <v>148</v>
      </c>
      <c r="B31" s="15" t="s">
        <v>149</v>
      </c>
      <c r="C31" s="15">
        <v>73</v>
      </c>
      <c r="D31" s="15">
        <v>35.25</v>
      </c>
      <c r="E31" s="15" t="s">
        <v>93</v>
      </c>
      <c r="F31" s="15">
        <f t="shared" si="0"/>
        <v>71.75</v>
      </c>
      <c r="G31" s="15">
        <v>29</v>
      </c>
      <c r="H31" s="16" t="s">
        <v>13</v>
      </c>
      <c r="I31" s="5" t="s">
        <v>14</v>
      </c>
    </row>
    <row r="32" spans="1:16382" ht="18" customHeight="1">
      <c r="A32" s="14" t="s">
        <v>150</v>
      </c>
      <c r="B32" s="15" t="s">
        <v>151</v>
      </c>
      <c r="C32" s="15">
        <v>64</v>
      </c>
      <c r="D32" s="15">
        <v>39.75</v>
      </c>
      <c r="E32" s="15" t="s">
        <v>93</v>
      </c>
      <c r="F32" s="15">
        <f t="shared" si="0"/>
        <v>71.75</v>
      </c>
      <c r="G32" s="15">
        <v>29</v>
      </c>
      <c r="H32" s="16" t="s">
        <v>13</v>
      </c>
      <c r="I32" s="5" t="s">
        <v>14</v>
      </c>
    </row>
    <row r="33" spans="1:9" ht="18" customHeight="1">
      <c r="A33" s="14" t="s">
        <v>152</v>
      </c>
      <c r="B33" s="15" t="s">
        <v>153</v>
      </c>
      <c r="C33" s="15">
        <v>58</v>
      </c>
      <c r="D33" s="15">
        <v>42.75</v>
      </c>
      <c r="E33" s="15" t="s">
        <v>93</v>
      </c>
      <c r="F33" s="15">
        <f t="shared" si="0"/>
        <v>71.75</v>
      </c>
      <c r="G33" s="15">
        <v>29</v>
      </c>
      <c r="H33" s="16" t="s">
        <v>13</v>
      </c>
      <c r="I33" s="5" t="s">
        <v>14</v>
      </c>
    </row>
    <row r="34" spans="1:9" ht="18" customHeight="1">
      <c r="A34" s="14" t="s">
        <v>154</v>
      </c>
      <c r="B34" s="15" t="s">
        <v>155</v>
      </c>
      <c r="C34" s="15">
        <v>61</v>
      </c>
      <c r="D34" s="15">
        <v>41</v>
      </c>
      <c r="E34" s="15" t="s">
        <v>93</v>
      </c>
      <c r="F34" s="15">
        <f t="shared" si="0"/>
        <v>71.5</v>
      </c>
      <c r="G34" s="15">
        <v>32</v>
      </c>
      <c r="H34" s="16" t="s">
        <v>13</v>
      </c>
      <c r="I34" s="5" t="s">
        <v>14</v>
      </c>
    </row>
    <row r="35" spans="1:9" ht="18" customHeight="1">
      <c r="A35" s="14" t="s">
        <v>156</v>
      </c>
      <c r="B35" s="15" t="s">
        <v>157</v>
      </c>
      <c r="C35" s="15">
        <v>60</v>
      </c>
      <c r="D35" s="15">
        <v>41.5</v>
      </c>
      <c r="E35" s="15" t="s">
        <v>93</v>
      </c>
      <c r="F35" s="15">
        <f t="shared" si="0"/>
        <v>71.5</v>
      </c>
      <c r="G35" s="15">
        <v>32</v>
      </c>
      <c r="H35" s="16" t="s">
        <v>13</v>
      </c>
      <c r="I35" s="5" t="s">
        <v>14</v>
      </c>
    </row>
    <row r="36" spans="1:9" ht="18" customHeight="1">
      <c r="A36" s="14" t="s">
        <v>158</v>
      </c>
      <c r="B36" s="15" t="s">
        <v>159</v>
      </c>
      <c r="C36" s="15">
        <v>60</v>
      </c>
      <c r="D36" s="15">
        <v>41.25</v>
      </c>
      <c r="E36" s="15" t="s">
        <v>93</v>
      </c>
      <c r="F36" s="15">
        <f t="shared" si="0"/>
        <v>71.25</v>
      </c>
      <c r="G36" s="15">
        <v>34</v>
      </c>
      <c r="H36" s="16" t="s">
        <v>13</v>
      </c>
      <c r="I36" s="5" t="s">
        <v>14</v>
      </c>
    </row>
    <row r="37" spans="1:9" ht="18" customHeight="1">
      <c r="A37" s="14" t="s">
        <v>160</v>
      </c>
      <c r="B37" s="15" t="s">
        <v>161</v>
      </c>
      <c r="C37" s="15">
        <v>59</v>
      </c>
      <c r="D37" s="15">
        <v>41.75</v>
      </c>
      <c r="E37" s="15" t="s">
        <v>93</v>
      </c>
      <c r="F37" s="15">
        <f t="shared" si="0"/>
        <v>71.25</v>
      </c>
      <c r="G37" s="15">
        <v>34</v>
      </c>
      <c r="H37" s="16" t="s">
        <v>13</v>
      </c>
      <c r="I37" s="5" t="s">
        <v>14</v>
      </c>
    </row>
    <row r="38" spans="1:9" ht="18" customHeight="1">
      <c r="A38" s="14" t="s">
        <v>162</v>
      </c>
      <c r="B38" s="15" t="s">
        <v>163</v>
      </c>
      <c r="C38" s="15">
        <v>61</v>
      </c>
      <c r="D38" s="15">
        <v>40.5</v>
      </c>
      <c r="E38" s="15" t="s">
        <v>93</v>
      </c>
      <c r="F38" s="15">
        <f t="shared" si="0"/>
        <v>71</v>
      </c>
      <c r="G38" s="15">
        <v>36</v>
      </c>
      <c r="H38" s="16" t="s">
        <v>13</v>
      </c>
      <c r="I38" s="5" t="s">
        <v>14</v>
      </c>
    </row>
    <row r="39" spans="1:9" ht="18" customHeight="1">
      <c r="A39" s="14" t="s">
        <v>164</v>
      </c>
      <c r="B39" s="15" t="s">
        <v>165</v>
      </c>
      <c r="C39" s="15">
        <v>54</v>
      </c>
      <c r="D39" s="15">
        <v>43.75</v>
      </c>
      <c r="E39" s="15" t="s">
        <v>93</v>
      </c>
      <c r="F39" s="15">
        <f t="shared" si="0"/>
        <v>70.75</v>
      </c>
      <c r="G39" s="15">
        <v>37</v>
      </c>
      <c r="H39" s="16" t="s">
        <v>13</v>
      </c>
      <c r="I39" s="5" t="s">
        <v>14</v>
      </c>
    </row>
    <row r="40" spans="1:9" ht="18" customHeight="1">
      <c r="A40" s="14" t="s">
        <v>166</v>
      </c>
      <c r="B40" s="15" t="s">
        <v>167</v>
      </c>
      <c r="C40" s="15">
        <v>60</v>
      </c>
      <c r="D40" s="15">
        <v>40.5</v>
      </c>
      <c r="E40" s="15" t="s">
        <v>93</v>
      </c>
      <c r="F40" s="15">
        <f t="shared" si="0"/>
        <v>70.5</v>
      </c>
      <c r="G40" s="15">
        <v>38</v>
      </c>
      <c r="H40" s="16" t="s">
        <v>13</v>
      </c>
      <c r="I40" s="5" t="s">
        <v>14</v>
      </c>
    </row>
    <row r="41" spans="1:9" ht="18" customHeight="1">
      <c r="A41" s="14" t="s">
        <v>168</v>
      </c>
      <c r="B41" s="15" t="s">
        <v>169</v>
      </c>
      <c r="C41" s="15">
        <v>57</v>
      </c>
      <c r="D41" s="15">
        <v>42</v>
      </c>
      <c r="E41" s="15" t="s">
        <v>93</v>
      </c>
      <c r="F41" s="15">
        <f t="shared" si="0"/>
        <v>70.5</v>
      </c>
      <c r="G41" s="15">
        <v>38</v>
      </c>
      <c r="H41" s="16" t="s">
        <v>13</v>
      </c>
      <c r="I41" s="5" t="s">
        <v>14</v>
      </c>
    </row>
    <row r="42" spans="1:9" ht="18" customHeight="1">
      <c r="A42" s="14" t="s">
        <v>170</v>
      </c>
      <c r="B42" s="15" t="s">
        <v>171</v>
      </c>
      <c r="C42" s="15">
        <v>55</v>
      </c>
      <c r="D42" s="15">
        <v>43</v>
      </c>
      <c r="E42" s="15" t="s">
        <v>93</v>
      </c>
      <c r="F42" s="15">
        <f t="shared" si="0"/>
        <v>70.5</v>
      </c>
      <c r="G42" s="15">
        <v>38</v>
      </c>
      <c r="H42" s="16" t="s">
        <v>13</v>
      </c>
      <c r="I42" s="5" t="s">
        <v>14</v>
      </c>
    </row>
    <row r="43" spans="1:9" ht="18" customHeight="1">
      <c r="A43" s="14" t="s">
        <v>172</v>
      </c>
      <c r="B43" s="15" t="s">
        <v>173</v>
      </c>
      <c r="C43" s="15">
        <v>55</v>
      </c>
      <c r="D43" s="15">
        <v>43</v>
      </c>
      <c r="E43" s="15" t="s">
        <v>93</v>
      </c>
      <c r="F43" s="15">
        <f t="shared" si="0"/>
        <v>70.5</v>
      </c>
      <c r="G43" s="15">
        <v>38</v>
      </c>
      <c r="H43" s="16" t="s">
        <v>13</v>
      </c>
      <c r="I43" s="5" t="s">
        <v>14</v>
      </c>
    </row>
    <row r="44" spans="1:9" ht="18" customHeight="1">
      <c r="A44" s="14" t="s">
        <v>174</v>
      </c>
      <c r="B44" s="15" t="s">
        <v>175</v>
      </c>
      <c r="C44" s="15">
        <v>54</v>
      </c>
      <c r="D44" s="15">
        <v>43.5</v>
      </c>
      <c r="E44" s="15" t="s">
        <v>93</v>
      </c>
      <c r="F44" s="15">
        <f t="shared" si="0"/>
        <v>70.5</v>
      </c>
      <c r="G44" s="15">
        <v>38</v>
      </c>
      <c r="H44" s="16" t="s">
        <v>13</v>
      </c>
      <c r="I44" s="5" t="s">
        <v>14</v>
      </c>
    </row>
    <row r="45" spans="1:9" ht="18" customHeight="1">
      <c r="A45" s="14" t="s">
        <v>176</v>
      </c>
      <c r="B45" s="15" t="s">
        <v>177</v>
      </c>
      <c r="C45" s="15">
        <v>54</v>
      </c>
      <c r="D45" s="15">
        <v>43.25</v>
      </c>
      <c r="E45" s="15" t="s">
        <v>93</v>
      </c>
      <c r="F45" s="15">
        <f t="shared" si="0"/>
        <v>70.25</v>
      </c>
      <c r="G45" s="15">
        <v>43</v>
      </c>
      <c r="H45" s="16" t="s">
        <v>13</v>
      </c>
      <c r="I45" s="5" t="s">
        <v>14</v>
      </c>
    </row>
    <row r="46" spans="1:9" ht="18" customHeight="1">
      <c r="A46" s="14" t="s">
        <v>178</v>
      </c>
      <c r="B46" s="15" t="s">
        <v>179</v>
      </c>
      <c r="C46" s="15">
        <v>60</v>
      </c>
      <c r="D46" s="15">
        <v>40</v>
      </c>
      <c r="E46" s="15" t="s">
        <v>93</v>
      </c>
      <c r="F46" s="15">
        <f t="shared" si="0"/>
        <v>70</v>
      </c>
      <c r="G46" s="15">
        <v>44</v>
      </c>
      <c r="H46" s="16" t="s">
        <v>13</v>
      </c>
      <c r="I46" s="5" t="s">
        <v>180</v>
      </c>
    </row>
    <row r="47" spans="1:9" ht="18" customHeight="1">
      <c r="A47" s="14" t="s">
        <v>181</v>
      </c>
      <c r="B47" s="15" t="s">
        <v>182</v>
      </c>
      <c r="C47" s="15">
        <v>56</v>
      </c>
      <c r="D47" s="15">
        <v>42</v>
      </c>
      <c r="E47" s="15" t="s">
        <v>93</v>
      </c>
      <c r="F47" s="15">
        <f t="shared" si="0"/>
        <v>70</v>
      </c>
      <c r="G47" s="15">
        <v>44</v>
      </c>
      <c r="H47" s="16" t="s">
        <v>13</v>
      </c>
      <c r="I47" s="5" t="s">
        <v>180</v>
      </c>
    </row>
    <row r="48" spans="1:9" ht="18" customHeight="1">
      <c r="A48" s="14" t="s">
        <v>183</v>
      </c>
      <c r="B48" s="15" t="s">
        <v>184</v>
      </c>
      <c r="C48" s="15">
        <v>58</v>
      </c>
      <c r="D48" s="15">
        <v>40.75</v>
      </c>
      <c r="E48" s="15" t="s">
        <v>93</v>
      </c>
      <c r="F48" s="15">
        <f t="shared" si="0"/>
        <v>69.75</v>
      </c>
      <c r="G48" s="15">
        <v>46</v>
      </c>
      <c r="H48" s="16" t="s">
        <v>13</v>
      </c>
      <c r="I48" s="5" t="s">
        <v>180</v>
      </c>
    </row>
    <row r="49" spans="1:9" ht="18" customHeight="1">
      <c r="A49" s="14" t="s">
        <v>185</v>
      </c>
      <c r="B49" s="15" t="s">
        <v>186</v>
      </c>
      <c r="C49" s="15">
        <v>77</v>
      </c>
      <c r="D49" s="15">
        <v>31</v>
      </c>
      <c r="E49" s="15" t="s">
        <v>93</v>
      </c>
      <c r="F49" s="15">
        <f t="shared" si="0"/>
        <v>69.5</v>
      </c>
      <c r="G49" s="15">
        <v>47</v>
      </c>
      <c r="H49" s="16" t="s">
        <v>13</v>
      </c>
      <c r="I49" s="5" t="s">
        <v>180</v>
      </c>
    </row>
    <row r="50" spans="1:9" ht="18" customHeight="1">
      <c r="A50" s="14" t="s">
        <v>187</v>
      </c>
      <c r="B50" s="15" t="s">
        <v>188</v>
      </c>
      <c r="C50" s="15">
        <v>57</v>
      </c>
      <c r="D50" s="15">
        <v>40.5</v>
      </c>
      <c r="E50" s="15" t="s">
        <v>93</v>
      </c>
      <c r="F50" s="15">
        <f t="shared" si="0"/>
        <v>69</v>
      </c>
      <c r="G50" s="15">
        <v>48</v>
      </c>
      <c r="H50" s="16" t="s">
        <v>13</v>
      </c>
      <c r="I50" s="5" t="s">
        <v>180</v>
      </c>
    </row>
    <row r="51" spans="1:9" ht="18" customHeight="1">
      <c r="A51" s="14" t="s">
        <v>189</v>
      </c>
      <c r="B51" s="15" t="s">
        <v>190</v>
      </c>
      <c r="C51" s="15">
        <v>77</v>
      </c>
      <c r="D51" s="15">
        <v>29.5</v>
      </c>
      <c r="E51" s="15" t="s">
        <v>93</v>
      </c>
      <c r="F51" s="15">
        <f t="shared" si="0"/>
        <v>68</v>
      </c>
      <c r="G51" s="15">
        <v>49</v>
      </c>
      <c r="H51" s="16" t="s">
        <v>13</v>
      </c>
      <c r="I51" s="5" t="s">
        <v>180</v>
      </c>
    </row>
    <row r="52" spans="1:9" ht="18" customHeight="1">
      <c r="A52" s="14" t="s">
        <v>191</v>
      </c>
      <c r="B52" s="15" t="s">
        <v>192</v>
      </c>
      <c r="C52" s="15">
        <v>55</v>
      </c>
      <c r="D52" s="15">
        <v>40.25</v>
      </c>
      <c r="E52" s="15" t="s">
        <v>93</v>
      </c>
      <c r="F52" s="15">
        <f t="shared" si="0"/>
        <v>67.75</v>
      </c>
      <c r="G52" s="15">
        <v>50</v>
      </c>
      <c r="H52" s="16" t="s">
        <v>13</v>
      </c>
      <c r="I52" s="5" t="s">
        <v>180</v>
      </c>
    </row>
    <row r="53" spans="1:9" ht="18" customHeight="1">
      <c r="A53" s="14" t="s">
        <v>193</v>
      </c>
      <c r="B53" s="15" t="s">
        <v>194</v>
      </c>
      <c r="C53" s="15">
        <v>72</v>
      </c>
      <c r="D53" s="15">
        <v>31.5</v>
      </c>
      <c r="E53" s="15" t="s">
        <v>93</v>
      </c>
      <c r="F53" s="15">
        <f t="shared" si="0"/>
        <v>67.5</v>
      </c>
      <c r="G53" s="15">
        <v>51</v>
      </c>
      <c r="H53" s="16" t="s">
        <v>13</v>
      </c>
      <c r="I53" s="5" t="s">
        <v>180</v>
      </c>
    </row>
    <row r="54" spans="1:9" ht="18" customHeight="1">
      <c r="A54" s="14" t="s">
        <v>195</v>
      </c>
      <c r="B54" s="15" t="s">
        <v>196</v>
      </c>
      <c r="C54" s="15">
        <v>52</v>
      </c>
      <c r="D54" s="15">
        <v>41.5</v>
      </c>
      <c r="E54" s="15" t="s">
        <v>93</v>
      </c>
      <c r="F54" s="15">
        <f t="shared" si="0"/>
        <v>67.5</v>
      </c>
      <c r="G54" s="15">
        <v>51</v>
      </c>
      <c r="H54" s="16" t="s">
        <v>13</v>
      </c>
      <c r="I54" s="5" t="s">
        <v>180</v>
      </c>
    </row>
    <row r="55" spans="1:9" ht="18" customHeight="1">
      <c r="A55" s="14" t="s">
        <v>197</v>
      </c>
      <c r="B55" s="15" t="s">
        <v>198</v>
      </c>
      <c r="C55" s="15">
        <v>77</v>
      </c>
      <c r="D55" s="15">
        <v>28.75</v>
      </c>
      <c r="E55" s="15" t="s">
        <v>93</v>
      </c>
      <c r="F55" s="15">
        <f t="shared" si="0"/>
        <v>67.25</v>
      </c>
      <c r="G55" s="15">
        <v>53</v>
      </c>
      <c r="H55" s="16" t="s">
        <v>13</v>
      </c>
      <c r="I55" s="5" t="s">
        <v>180</v>
      </c>
    </row>
    <row r="56" spans="1:9" ht="18" customHeight="1">
      <c r="A56" s="14" t="s">
        <v>199</v>
      </c>
      <c r="B56" s="15" t="s">
        <v>200</v>
      </c>
      <c r="C56" s="15">
        <v>50</v>
      </c>
      <c r="D56" s="15">
        <v>42.25</v>
      </c>
      <c r="E56" s="15" t="s">
        <v>93</v>
      </c>
      <c r="F56" s="15">
        <f t="shared" si="0"/>
        <v>67.25</v>
      </c>
      <c r="G56" s="15">
        <v>53</v>
      </c>
      <c r="H56" s="16" t="s">
        <v>13</v>
      </c>
      <c r="I56" s="5" t="s">
        <v>180</v>
      </c>
    </row>
    <row r="57" spans="1:9" ht="18" customHeight="1">
      <c r="A57" s="14" t="s">
        <v>201</v>
      </c>
      <c r="B57" s="15" t="s">
        <v>202</v>
      </c>
      <c r="C57" s="15">
        <v>70</v>
      </c>
      <c r="D57" s="15">
        <v>32</v>
      </c>
      <c r="E57" s="15" t="s">
        <v>93</v>
      </c>
      <c r="F57" s="15">
        <f t="shared" si="0"/>
        <v>67</v>
      </c>
      <c r="G57" s="15">
        <v>55</v>
      </c>
      <c r="H57" s="16" t="s">
        <v>13</v>
      </c>
      <c r="I57" s="5" t="s">
        <v>180</v>
      </c>
    </row>
    <row r="58" spans="1:9" ht="18" customHeight="1">
      <c r="A58" s="14" t="s">
        <v>203</v>
      </c>
      <c r="B58" s="15" t="s">
        <v>204</v>
      </c>
      <c r="C58" s="15">
        <v>63</v>
      </c>
      <c r="D58" s="15">
        <v>35.5</v>
      </c>
      <c r="E58" s="15" t="s">
        <v>93</v>
      </c>
      <c r="F58" s="15">
        <f t="shared" si="0"/>
        <v>67</v>
      </c>
      <c r="G58" s="15">
        <v>55</v>
      </c>
      <c r="H58" s="16" t="s">
        <v>13</v>
      </c>
      <c r="I58" s="5" t="s">
        <v>180</v>
      </c>
    </row>
    <row r="59" spans="1:9" ht="18" customHeight="1">
      <c r="A59" s="14" t="s">
        <v>205</v>
      </c>
      <c r="B59" s="15" t="s">
        <v>206</v>
      </c>
      <c r="C59" s="15">
        <v>50</v>
      </c>
      <c r="D59" s="15">
        <v>42</v>
      </c>
      <c r="E59" s="15" t="s">
        <v>93</v>
      </c>
      <c r="F59" s="15">
        <f t="shared" si="0"/>
        <v>67</v>
      </c>
      <c r="G59" s="15">
        <v>55</v>
      </c>
      <c r="H59" s="16" t="s">
        <v>13</v>
      </c>
      <c r="I59" s="5" t="s">
        <v>180</v>
      </c>
    </row>
    <row r="60" spans="1:9" ht="18" customHeight="1">
      <c r="A60" s="14" t="s">
        <v>207</v>
      </c>
      <c r="B60" s="15" t="s">
        <v>208</v>
      </c>
      <c r="C60" s="15">
        <v>73</v>
      </c>
      <c r="D60" s="15">
        <v>30.25</v>
      </c>
      <c r="E60" s="15" t="s">
        <v>93</v>
      </c>
      <c r="F60" s="15">
        <f t="shared" si="0"/>
        <v>66.75</v>
      </c>
      <c r="G60" s="15">
        <v>58</v>
      </c>
      <c r="H60" s="16" t="s">
        <v>13</v>
      </c>
      <c r="I60" s="5" t="s">
        <v>180</v>
      </c>
    </row>
    <row r="61" spans="1:9" ht="18" customHeight="1">
      <c r="A61" s="14" t="s">
        <v>209</v>
      </c>
      <c r="B61" s="15" t="s">
        <v>210</v>
      </c>
      <c r="C61" s="15">
        <v>54</v>
      </c>
      <c r="D61" s="15">
        <v>39.75</v>
      </c>
      <c r="E61" s="15" t="s">
        <v>93</v>
      </c>
      <c r="F61" s="15">
        <f t="shared" si="0"/>
        <v>66.75</v>
      </c>
      <c r="G61" s="15">
        <v>58</v>
      </c>
      <c r="H61" s="16" t="s">
        <v>13</v>
      </c>
      <c r="I61" s="5" t="s">
        <v>180</v>
      </c>
    </row>
    <row r="62" spans="1:9" ht="18" customHeight="1">
      <c r="A62" s="14" t="s">
        <v>211</v>
      </c>
      <c r="B62" s="15" t="s">
        <v>212</v>
      </c>
      <c r="C62" s="15">
        <v>53</v>
      </c>
      <c r="D62" s="15">
        <v>40.25</v>
      </c>
      <c r="E62" s="15" t="s">
        <v>93</v>
      </c>
      <c r="F62" s="15">
        <f t="shared" si="0"/>
        <v>66.75</v>
      </c>
      <c r="G62" s="15">
        <v>58</v>
      </c>
      <c r="H62" s="16" t="s">
        <v>13</v>
      </c>
      <c r="I62" s="5" t="s">
        <v>180</v>
      </c>
    </row>
    <row r="63" spans="1:9" ht="18" customHeight="1">
      <c r="A63" s="14" t="s">
        <v>213</v>
      </c>
      <c r="B63" s="15" t="s">
        <v>214</v>
      </c>
      <c r="C63" s="15">
        <v>49</v>
      </c>
      <c r="D63" s="15">
        <v>42.25</v>
      </c>
      <c r="E63" s="15" t="s">
        <v>93</v>
      </c>
      <c r="F63" s="15">
        <f t="shared" si="0"/>
        <v>66.75</v>
      </c>
      <c r="G63" s="15">
        <v>58</v>
      </c>
      <c r="H63" s="16" t="s">
        <v>13</v>
      </c>
      <c r="I63" s="5" t="s">
        <v>180</v>
      </c>
    </row>
    <row r="64" spans="1:9" ht="18" customHeight="1">
      <c r="A64" s="14" t="s">
        <v>215</v>
      </c>
      <c r="B64" s="15" t="s">
        <v>216</v>
      </c>
      <c r="C64" s="15">
        <v>83</v>
      </c>
      <c r="D64" s="15">
        <v>25</v>
      </c>
      <c r="E64" s="15" t="s">
        <v>93</v>
      </c>
      <c r="F64" s="15">
        <f t="shared" si="0"/>
        <v>66.5</v>
      </c>
      <c r="G64" s="15">
        <v>62</v>
      </c>
      <c r="H64" s="16" t="s">
        <v>13</v>
      </c>
      <c r="I64" s="5" t="s">
        <v>180</v>
      </c>
    </row>
    <row r="65" spans="1:9" ht="18" customHeight="1">
      <c r="A65" s="14" t="s">
        <v>217</v>
      </c>
      <c r="B65" s="15" t="s">
        <v>218</v>
      </c>
      <c r="C65" s="15">
        <v>64</v>
      </c>
      <c r="D65" s="15">
        <v>33.75</v>
      </c>
      <c r="E65" s="15" t="s">
        <v>93</v>
      </c>
      <c r="F65" s="15">
        <f t="shared" si="0"/>
        <v>65.75</v>
      </c>
      <c r="G65" s="15">
        <v>63</v>
      </c>
      <c r="H65" s="16" t="s">
        <v>13</v>
      </c>
      <c r="I65" s="5" t="s">
        <v>180</v>
      </c>
    </row>
    <row r="66" spans="1:9" ht="18" customHeight="1">
      <c r="A66" s="14" t="s">
        <v>219</v>
      </c>
      <c r="B66" s="15" t="s">
        <v>220</v>
      </c>
      <c r="C66" s="15">
        <v>64</v>
      </c>
      <c r="D66" s="15">
        <v>33.25</v>
      </c>
      <c r="E66" s="15" t="s">
        <v>93</v>
      </c>
      <c r="F66" s="15">
        <f t="shared" si="0"/>
        <v>65.25</v>
      </c>
      <c r="G66" s="15">
        <v>64</v>
      </c>
      <c r="H66" s="16" t="s">
        <v>13</v>
      </c>
      <c r="I66" s="5" t="s">
        <v>180</v>
      </c>
    </row>
    <row r="67" spans="1:9" ht="18" customHeight="1">
      <c r="A67" s="14" t="s">
        <v>221</v>
      </c>
      <c r="B67" s="15" t="s">
        <v>222</v>
      </c>
      <c r="C67" s="15">
        <v>63</v>
      </c>
      <c r="D67" s="15">
        <v>33.75</v>
      </c>
      <c r="E67" s="15" t="s">
        <v>93</v>
      </c>
      <c r="F67" s="15">
        <f t="shared" ref="F67:F130" si="1">ROUND(SUM(C67*0.5+D67),2)</f>
        <v>65.25</v>
      </c>
      <c r="G67" s="15">
        <v>64</v>
      </c>
      <c r="H67" s="16" t="s">
        <v>13</v>
      </c>
      <c r="I67" s="5" t="s">
        <v>180</v>
      </c>
    </row>
    <row r="68" spans="1:9" ht="18" customHeight="1">
      <c r="A68" s="14" t="s">
        <v>223</v>
      </c>
      <c r="B68" s="15" t="s">
        <v>224</v>
      </c>
      <c r="C68" s="15">
        <v>52</v>
      </c>
      <c r="D68" s="15">
        <v>39.25</v>
      </c>
      <c r="E68" s="15" t="s">
        <v>93</v>
      </c>
      <c r="F68" s="15">
        <f t="shared" si="1"/>
        <v>65.25</v>
      </c>
      <c r="G68" s="15">
        <v>64</v>
      </c>
      <c r="H68" s="16" t="s">
        <v>13</v>
      </c>
      <c r="I68" s="5" t="s">
        <v>180</v>
      </c>
    </row>
    <row r="69" spans="1:9" ht="18" customHeight="1">
      <c r="A69" s="14" t="s">
        <v>225</v>
      </c>
      <c r="B69" s="15" t="s">
        <v>226</v>
      </c>
      <c r="C69" s="15">
        <v>45</v>
      </c>
      <c r="D69" s="15">
        <v>42.5</v>
      </c>
      <c r="E69" s="15" t="s">
        <v>93</v>
      </c>
      <c r="F69" s="15">
        <f t="shared" si="1"/>
        <v>65</v>
      </c>
      <c r="G69" s="15">
        <v>67</v>
      </c>
      <c r="H69" s="16" t="s">
        <v>13</v>
      </c>
      <c r="I69" s="5" t="s">
        <v>180</v>
      </c>
    </row>
    <row r="70" spans="1:9" ht="18" customHeight="1">
      <c r="A70" s="14" t="s">
        <v>227</v>
      </c>
      <c r="B70" s="15" t="s">
        <v>228</v>
      </c>
      <c r="C70" s="15">
        <v>66</v>
      </c>
      <c r="D70" s="15">
        <v>31.88</v>
      </c>
      <c r="E70" s="15" t="s">
        <v>93</v>
      </c>
      <c r="F70" s="15">
        <f t="shared" si="1"/>
        <v>64.88</v>
      </c>
      <c r="G70" s="15">
        <v>68</v>
      </c>
      <c r="H70" s="16" t="s">
        <v>13</v>
      </c>
      <c r="I70" s="5" t="s">
        <v>180</v>
      </c>
    </row>
    <row r="71" spans="1:9" ht="18" customHeight="1">
      <c r="A71" s="14" t="s">
        <v>229</v>
      </c>
      <c r="B71" s="15" t="s">
        <v>230</v>
      </c>
      <c r="C71" s="15">
        <v>62</v>
      </c>
      <c r="D71" s="15">
        <v>33.75</v>
      </c>
      <c r="E71" s="15" t="s">
        <v>93</v>
      </c>
      <c r="F71" s="15">
        <f t="shared" si="1"/>
        <v>64.75</v>
      </c>
      <c r="G71" s="15">
        <v>69</v>
      </c>
      <c r="H71" s="16" t="s">
        <v>13</v>
      </c>
      <c r="I71" s="5" t="s">
        <v>180</v>
      </c>
    </row>
    <row r="72" spans="1:9" ht="18" customHeight="1">
      <c r="A72" s="14" t="s">
        <v>231</v>
      </c>
      <c r="B72" s="15" t="s">
        <v>232</v>
      </c>
      <c r="C72" s="15">
        <v>50</v>
      </c>
      <c r="D72" s="15">
        <v>39.75</v>
      </c>
      <c r="E72" s="15" t="s">
        <v>93</v>
      </c>
      <c r="F72" s="15">
        <f t="shared" si="1"/>
        <v>64.75</v>
      </c>
      <c r="G72" s="15">
        <v>69</v>
      </c>
      <c r="H72" s="16" t="s">
        <v>13</v>
      </c>
      <c r="I72" s="5" t="s">
        <v>180</v>
      </c>
    </row>
    <row r="73" spans="1:9" ht="18" customHeight="1">
      <c r="A73" s="14" t="s">
        <v>233</v>
      </c>
      <c r="B73" s="15" t="s">
        <v>234</v>
      </c>
      <c r="C73" s="15">
        <v>68</v>
      </c>
      <c r="D73" s="15">
        <v>30.5</v>
      </c>
      <c r="E73" s="15" t="s">
        <v>93</v>
      </c>
      <c r="F73" s="15">
        <f t="shared" si="1"/>
        <v>64.5</v>
      </c>
      <c r="G73" s="15">
        <v>71</v>
      </c>
      <c r="H73" s="16" t="s">
        <v>13</v>
      </c>
      <c r="I73" s="5" t="s">
        <v>180</v>
      </c>
    </row>
    <row r="74" spans="1:9" ht="18" customHeight="1">
      <c r="A74" s="14" t="s">
        <v>235</v>
      </c>
      <c r="B74" s="15" t="s">
        <v>236</v>
      </c>
      <c r="C74" s="15">
        <v>67</v>
      </c>
      <c r="D74" s="15">
        <v>30.88</v>
      </c>
      <c r="E74" s="15" t="s">
        <v>93</v>
      </c>
      <c r="F74" s="15">
        <f t="shared" si="1"/>
        <v>64.38</v>
      </c>
      <c r="G74" s="15">
        <v>72</v>
      </c>
      <c r="H74" s="16" t="s">
        <v>13</v>
      </c>
      <c r="I74" s="5" t="s">
        <v>180</v>
      </c>
    </row>
    <row r="75" spans="1:9" ht="18" customHeight="1">
      <c r="A75" s="14" t="s">
        <v>237</v>
      </c>
      <c r="B75" s="15" t="s">
        <v>238</v>
      </c>
      <c r="C75" s="15">
        <v>62</v>
      </c>
      <c r="D75" s="15">
        <v>33.25</v>
      </c>
      <c r="E75" s="15" t="s">
        <v>93</v>
      </c>
      <c r="F75" s="15">
        <f t="shared" si="1"/>
        <v>64.25</v>
      </c>
      <c r="G75" s="15">
        <v>73</v>
      </c>
      <c r="H75" s="16" t="s">
        <v>13</v>
      </c>
      <c r="I75" s="5" t="s">
        <v>180</v>
      </c>
    </row>
    <row r="76" spans="1:9" ht="18" customHeight="1">
      <c r="A76" s="14" t="s">
        <v>239</v>
      </c>
      <c r="B76" s="15" t="s">
        <v>240</v>
      </c>
      <c r="C76" s="15">
        <v>48</v>
      </c>
      <c r="D76" s="15">
        <v>40.25</v>
      </c>
      <c r="E76" s="15" t="s">
        <v>93</v>
      </c>
      <c r="F76" s="15">
        <f t="shared" si="1"/>
        <v>64.25</v>
      </c>
      <c r="G76" s="15">
        <v>73</v>
      </c>
      <c r="H76" s="16" t="s">
        <v>13</v>
      </c>
      <c r="I76" s="5" t="s">
        <v>180</v>
      </c>
    </row>
    <row r="77" spans="1:9" ht="18" customHeight="1">
      <c r="A77" s="14" t="s">
        <v>241</v>
      </c>
      <c r="B77" s="15" t="s">
        <v>242</v>
      </c>
      <c r="C77" s="15">
        <v>62</v>
      </c>
      <c r="D77" s="15">
        <v>33</v>
      </c>
      <c r="E77" s="15" t="s">
        <v>93</v>
      </c>
      <c r="F77" s="15">
        <f t="shared" si="1"/>
        <v>64</v>
      </c>
      <c r="G77" s="15">
        <v>75</v>
      </c>
      <c r="H77" s="16" t="s">
        <v>13</v>
      </c>
      <c r="I77" s="5" t="s">
        <v>180</v>
      </c>
    </row>
    <row r="78" spans="1:9" ht="18" customHeight="1">
      <c r="A78" s="14" t="s">
        <v>243</v>
      </c>
      <c r="B78" s="15" t="s">
        <v>244</v>
      </c>
      <c r="C78" s="15">
        <v>62</v>
      </c>
      <c r="D78" s="15">
        <v>33</v>
      </c>
      <c r="E78" s="15" t="s">
        <v>93</v>
      </c>
      <c r="F78" s="15">
        <f t="shared" si="1"/>
        <v>64</v>
      </c>
      <c r="G78" s="15">
        <v>75</v>
      </c>
      <c r="H78" s="16" t="s">
        <v>13</v>
      </c>
      <c r="I78" s="5" t="s">
        <v>180</v>
      </c>
    </row>
    <row r="79" spans="1:9" ht="18" customHeight="1">
      <c r="A79" s="14" t="s">
        <v>245</v>
      </c>
      <c r="B79" s="15" t="s">
        <v>246</v>
      </c>
      <c r="C79" s="15">
        <v>65</v>
      </c>
      <c r="D79" s="15">
        <v>31.25</v>
      </c>
      <c r="E79" s="15" t="s">
        <v>93</v>
      </c>
      <c r="F79" s="15">
        <f t="shared" si="1"/>
        <v>63.75</v>
      </c>
      <c r="G79" s="15">
        <v>77</v>
      </c>
      <c r="H79" s="16" t="s">
        <v>13</v>
      </c>
      <c r="I79" s="5" t="s">
        <v>180</v>
      </c>
    </row>
    <row r="80" spans="1:9" ht="18" customHeight="1">
      <c r="A80" s="14" t="s">
        <v>247</v>
      </c>
      <c r="B80" s="15" t="s">
        <v>248</v>
      </c>
      <c r="C80" s="15">
        <v>64</v>
      </c>
      <c r="D80" s="15">
        <v>31.75</v>
      </c>
      <c r="E80" s="15" t="s">
        <v>93</v>
      </c>
      <c r="F80" s="15">
        <f t="shared" si="1"/>
        <v>63.75</v>
      </c>
      <c r="G80" s="15">
        <v>77</v>
      </c>
      <c r="H80" s="16" t="s">
        <v>13</v>
      </c>
      <c r="I80" s="5" t="s">
        <v>180</v>
      </c>
    </row>
    <row r="81" spans="1:9" ht="18" customHeight="1">
      <c r="A81" s="14" t="s">
        <v>249</v>
      </c>
      <c r="B81" s="15" t="s">
        <v>250</v>
      </c>
      <c r="C81" s="15">
        <v>59</v>
      </c>
      <c r="D81" s="15">
        <v>34.25</v>
      </c>
      <c r="E81" s="15" t="s">
        <v>93</v>
      </c>
      <c r="F81" s="15">
        <f t="shared" si="1"/>
        <v>63.75</v>
      </c>
      <c r="G81" s="15">
        <v>77</v>
      </c>
      <c r="H81" s="16" t="s">
        <v>13</v>
      </c>
      <c r="I81" s="5" t="s">
        <v>180</v>
      </c>
    </row>
    <row r="82" spans="1:9" ht="18" customHeight="1">
      <c r="A82" s="14" t="s">
        <v>251</v>
      </c>
      <c r="B82" s="15" t="s">
        <v>252</v>
      </c>
      <c r="C82" s="15">
        <v>60</v>
      </c>
      <c r="D82" s="15">
        <v>33.5</v>
      </c>
      <c r="E82" s="15" t="s">
        <v>93</v>
      </c>
      <c r="F82" s="15">
        <f t="shared" si="1"/>
        <v>63.5</v>
      </c>
      <c r="G82" s="15">
        <v>80</v>
      </c>
      <c r="H82" s="16" t="s">
        <v>13</v>
      </c>
      <c r="I82" s="5" t="s">
        <v>180</v>
      </c>
    </row>
    <row r="83" spans="1:9" ht="18" customHeight="1">
      <c r="A83" s="14" t="s">
        <v>253</v>
      </c>
      <c r="B83" s="15" t="s">
        <v>254</v>
      </c>
      <c r="C83" s="15">
        <v>64</v>
      </c>
      <c r="D83" s="15">
        <v>31.25</v>
      </c>
      <c r="E83" s="15" t="s">
        <v>93</v>
      </c>
      <c r="F83" s="15">
        <f t="shared" si="1"/>
        <v>63.25</v>
      </c>
      <c r="G83" s="15">
        <v>81</v>
      </c>
      <c r="H83" s="16" t="s">
        <v>13</v>
      </c>
      <c r="I83" s="5" t="s">
        <v>180</v>
      </c>
    </row>
    <row r="84" spans="1:9" ht="18" customHeight="1">
      <c r="A84" s="14" t="s">
        <v>255</v>
      </c>
      <c r="B84" s="15" t="s">
        <v>256</v>
      </c>
      <c r="C84" s="15">
        <v>64</v>
      </c>
      <c r="D84" s="15">
        <v>31.25</v>
      </c>
      <c r="E84" s="15" t="s">
        <v>93</v>
      </c>
      <c r="F84" s="15">
        <f t="shared" si="1"/>
        <v>63.25</v>
      </c>
      <c r="G84" s="15">
        <v>81</v>
      </c>
      <c r="H84" s="16" t="s">
        <v>13</v>
      </c>
      <c r="I84" s="5" t="s">
        <v>180</v>
      </c>
    </row>
    <row r="85" spans="1:9" ht="18" customHeight="1">
      <c r="A85" s="14" t="s">
        <v>257</v>
      </c>
      <c r="B85" s="15" t="s">
        <v>258</v>
      </c>
      <c r="C85" s="15">
        <v>62</v>
      </c>
      <c r="D85" s="15">
        <v>32.25</v>
      </c>
      <c r="E85" s="15" t="s">
        <v>93</v>
      </c>
      <c r="F85" s="15">
        <f t="shared" si="1"/>
        <v>63.25</v>
      </c>
      <c r="G85" s="15">
        <v>81</v>
      </c>
      <c r="H85" s="16" t="s">
        <v>13</v>
      </c>
      <c r="I85" s="5" t="s">
        <v>180</v>
      </c>
    </row>
    <row r="86" spans="1:9" ht="18" customHeight="1">
      <c r="A86" s="14" t="s">
        <v>259</v>
      </c>
      <c r="B86" s="15" t="s">
        <v>260</v>
      </c>
      <c r="C86" s="15">
        <v>63</v>
      </c>
      <c r="D86" s="15">
        <v>31.5</v>
      </c>
      <c r="E86" s="15" t="s">
        <v>93</v>
      </c>
      <c r="F86" s="15">
        <f t="shared" si="1"/>
        <v>63</v>
      </c>
      <c r="G86" s="15">
        <v>84</v>
      </c>
      <c r="H86" s="16" t="s">
        <v>13</v>
      </c>
      <c r="I86" s="5" t="s">
        <v>180</v>
      </c>
    </row>
    <row r="87" spans="1:9" ht="18" customHeight="1">
      <c r="A87" s="14" t="s">
        <v>261</v>
      </c>
      <c r="B87" s="15" t="s">
        <v>262</v>
      </c>
      <c r="C87" s="15">
        <v>64</v>
      </c>
      <c r="D87" s="15">
        <v>30.25</v>
      </c>
      <c r="E87" s="15" t="s">
        <v>93</v>
      </c>
      <c r="F87" s="15">
        <f t="shared" si="1"/>
        <v>62.25</v>
      </c>
      <c r="G87" s="15">
        <v>85</v>
      </c>
      <c r="H87" s="16" t="s">
        <v>13</v>
      </c>
      <c r="I87" s="5" t="s">
        <v>180</v>
      </c>
    </row>
    <row r="88" spans="1:9" ht="18" customHeight="1">
      <c r="A88" s="14" t="s">
        <v>263</v>
      </c>
      <c r="B88" s="15" t="s">
        <v>264</v>
      </c>
      <c r="C88" s="15">
        <v>48</v>
      </c>
      <c r="D88" s="15">
        <v>38.25</v>
      </c>
      <c r="E88" s="15" t="s">
        <v>93</v>
      </c>
      <c r="F88" s="15">
        <f t="shared" si="1"/>
        <v>62.25</v>
      </c>
      <c r="G88" s="15">
        <v>85</v>
      </c>
      <c r="H88" s="16" t="s">
        <v>13</v>
      </c>
      <c r="I88" s="5" t="s">
        <v>180</v>
      </c>
    </row>
    <row r="89" spans="1:9" ht="18" customHeight="1">
      <c r="A89" s="14" t="s">
        <v>265</v>
      </c>
      <c r="B89" s="15" t="s">
        <v>266</v>
      </c>
      <c r="C89" s="15">
        <v>56</v>
      </c>
      <c r="D89" s="15">
        <v>34</v>
      </c>
      <c r="E89" s="15" t="s">
        <v>93</v>
      </c>
      <c r="F89" s="15">
        <f t="shared" si="1"/>
        <v>62</v>
      </c>
      <c r="G89" s="15">
        <v>87</v>
      </c>
      <c r="H89" s="16" t="s">
        <v>13</v>
      </c>
      <c r="I89" s="5" t="s">
        <v>180</v>
      </c>
    </row>
    <row r="90" spans="1:9" ht="18" customHeight="1">
      <c r="A90" s="14" t="s">
        <v>267</v>
      </c>
      <c r="B90" s="15" t="s">
        <v>268</v>
      </c>
      <c r="C90" s="15">
        <v>66</v>
      </c>
      <c r="D90" s="15">
        <v>28.75</v>
      </c>
      <c r="E90" s="15" t="s">
        <v>93</v>
      </c>
      <c r="F90" s="15">
        <f t="shared" si="1"/>
        <v>61.75</v>
      </c>
      <c r="G90" s="15">
        <v>88</v>
      </c>
      <c r="H90" s="16" t="s">
        <v>13</v>
      </c>
      <c r="I90" s="5" t="s">
        <v>180</v>
      </c>
    </row>
    <row r="91" spans="1:9" ht="18" customHeight="1">
      <c r="A91" s="14" t="s">
        <v>269</v>
      </c>
      <c r="B91" s="15" t="s">
        <v>270</v>
      </c>
      <c r="C91" s="15">
        <v>61</v>
      </c>
      <c r="D91" s="15">
        <v>31.25</v>
      </c>
      <c r="E91" s="15" t="s">
        <v>93</v>
      </c>
      <c r="F91" s="15">
        <f t="shared" si="1"/>
        <v>61.75</v>
      </c>
      <c r="G91" s="15">
        <v>88</v>
      </c>
      <c r="H91" s="16" t="s">
        <v>13</v>
      </c>
      <c r="I91" s="5" t="s">
        <v>180</v>
      </c>
    </row>
    <row r="92" spans="1:9" ht="18" customHeight="1">
      <c r="A92" s="14" t="s">
        <v>271</v>
      </c>
      <c r="B92" s="15" t="s">
        <v>272</v>
      </c>
      <c r="C92" s="15">
        <v>70</v>
      </c>
      <c r="D92" s="15">
        <v>26.5</v>
      </c>
      <c r="E92" s="15" t="s">
        <v>93</v>
      </c>
      <c r="F92" s="15">
        <f t="shared" si="1"/>
        <v>61.5</v>
      </c>
      <c r="G92" s="15">
        <v>90</v>
      </c>
      <c r="H92" s="16" t="s">
        <v>13</v>
      </c>
      <c r="I92" s="5" t="s">
        <v>180</v>
      </c>
    </row>
    <row r="93" spans="1:9" ht="18" customHeight="1">
      <c r="A93" s="14" t="s">
        <v>273</v>
      </c>
      <c r="B93" s="15" t="s">
        <v>274</v>
      </c>
      <c r="C93" s="15">
        <v>49</v>
      </c>
      <c r="D93" s="15">
        <v>37</v>
      </c>
      <c r="E93" s="15" t="s">
        <v>93</v>
      </c>
      <c r="F93" s="15">
        <f t="shared" si="1"/>
        <v>61.5</v>
      </c>
      <c r="G93" s="15">
        <v>90</v>
      </c>
      <c r="H93" s="16" t="s">
        <v>13</v>
      </c>
      <c r="I93" s="5" t="s">
        <v>180</v>
      </c>
    </row>
    <row r="94" spans="1:9" ht="18" customHeight="1">
      <c r="A94" s="14" t="s">
        <v>275</v>
      </c>
      <c r="B94" s="15" t="s">
        <v>276</v>
      </c>
      <c r="C94" s="15">
        <v>56</v>
      </c>
      <c r="D94" s="15">
        <v>33.25</v>
      </c>
      <c r="E94" s="15" t="s">
        <v>93</v>
      </c>
      <c r="F94" s="15">
        <f t="shared" si="1"/>
        <v>61.25</v>
      </c>
      <c r="G94" s="15">
        <v>92</v>
      </c>
      <c r="H94" s="16" t="s">
        <v>13</v>
      </c>
      <c r="I94" s="5" t="s">
        <v>180</v>
      </c>
    </row>
    <row r="95" spans="1:9" ht="18" customHeight="1">
      <c r="A95" s="14" t="s">
        <v>277</v>
      </c>
      <c r="B95" s="15" t="s">
        <v>278</v>
      </c>
      <c r="C95" s="15">
        <v>64</v>
      </c>
      <c r="D95" s="15">
        <v>29</v>
      </c>
      <c r="E95" s="15" t="s">
        <v>93</v>
      </c>
      <c r="F95" s="15">
        <f t="shared" si="1"/>
        <v>61</v>
      </c>
      <c r="G95" s="15">
        <v>93</v>
      </c>
      <c r="H95" s="16" t="s">
        <v>13</v>
      </c>
      <c r="I95" s="5" t="s">
        <v>180</v>
      </c>
    </row>
    <row r="96" spans="1:9" ht="18" customHeight="1">
      <c r="A96" s="14" t="s">
        <v>279</v>
      </c>
      <c r="B96" s="15" t="s">
        <v>280</v>
      </c>
      <c r="C96" s="15">
        <v>59</v>
      </c>
      <c r="D96" s="15">
        <v>31.5</v>
      </c>
      <c r="E96" s="15" t="s">
        <v>93</v>
      </c>
      <c r="F96" s="15">
        <f t="shared" si="1"/>
        <v>61</v>
      </c>
      <c r="G96" s="15">
        <v>93</v>
      </c>
      <c r="H96" s="16" t="s">
        <v>13</v>
      </c>
      <c r="I96" s="5" t="s">
        <v>180</v>
      </c>
    </row>
    <row r="97" spans="1:9" ht="18" customHeight="1">
      <c r="A97" s="14" t="s">
        <v>281</v>
      </c>
      <c r="B97" s="15" t="s">
        <v>282</v>
      </c>
      <c r="C97" s="15">
        <v>62</v>
      </c>
      <c r="D97" s="15">
        <v>29.75</v>
      </c>
      <c r="E97" s="15" t="s">
        <v>93</v>
      </c>
      <c r="F97" s="15">
        <f t="shared" si="1"/>
        <v>60.75</v>
      </c>
      <c r="G97" s="15">
        <v>95</v>
      </c>
      <c r="H97" s="16" t="s">
        <v>13</v>
      </c>
      <c r="I97" s="5" t="s">
        <v>180</v>
      </c>
    </row>
    <row r="98" spans="1:9" ht="18" customHeight="1">
      <c r="A98" s="14" t="s">
        <v>283</v>
      </c>
      <c r="B98" s="15" t="s">
        <v>284</v>
      </c>
      <c r="C98" s="15">
        <v>57</v>
      </c>
      <c r="D98" s="15">
        <v>32.25</v>
      </c>
      <c r="E98" s="15" t="s">
        <v>93</v>
      </c>
      <c r="F98" s="15">
        <f t="shared" si="1"/>
        <v>60.75</v>
      </c>
      <c r="G98" s="15">
        <v>95</v>
      </c>
      <c r="H98" s="16" t="s">
        <v>13</v>
      </c>
      <c r="I98" s="5" t="s">
        <v>180</v>
      </c>
    </row>
    <row r="99" spans="1:9" ht="18" customHeight="1">
      <c r="A99" s="14" t="s">
        <v>285</v>
      </c>
      <c r="B99" s="15" t="s">
        <v>286</v>
      </c>
      <c r="C99" s="15">
        <v>54</v>
      </c>
      <c r="D99" s="15">
        <v>33.75</v>
      </c>
      <c r="E99" s="15" t="s">
        <v>93</v>
      </c>
      <c r="F99" s="15">
        <f t="shared" si="1"/>
        <v>60.75</v>
      </c>
      <c r="G99" s="15">
        <v>95</v>
      </c>
      <c r="H99" s="16" t="s">
        <v>13</v>
      </c>
      <c r="I99" s="5" t="s">
        <v>180</v>
      </c>
    </row>
    <row r="100" spans="1:9" ht="18" customHeight="1">
      <c r="A100" s="14" t="s">
        <v>287</v>
      </c>
      <c r="B100" s="15" t="s">
        <v>288</v>
      </c>
      <c r="C100" s="15">
        <v>66</v>
      </c>
      <c r="D100" s="15">
        <v>27.5</v>
      </c>
      <c r="E100" s="15" t="s">
        <v>93</v>
      </c>
      <c r="F100" s="15">
        <f t="shared" si="1"/>
        <v>60.5</v>
      </c>
      <c r="G100" s="15">
        <v>98</v>
      </c>
      <c r="H100" s="16" t="s">
        <v>13</v>
      </c>
      <c r="I100" s="5" t="s">
        <v>180</v>
      </c>
    </row>
    <row r="101" spans="1:9" ht="18" customHeight="1">
      <c r="A101" s="14" t="s">
        <v>289</v>
      </c>
      <c r="B101" s="15" t="s">
        <v>290</v>
      </c>
      <c r="C101" s="15">
        <v>66</v>
      </c>
      <c r="D101" s="15">
        <v>27.5</v>
      </c>
      <c r="E101" s="15" t="s">
        <v>93</v>
      </c>
      <c r="F101" s="15">
        <f t="shared" si="1"/>
        <v>60.5</v>
      </c>
      <c r="G101" s="15">
        <v>98</v>
      </c>
      <c r="H101" s="16" t="s">
        <v>13</v>
      </c>
      <c r="I101" s="5" t="s">
        <v>180</v>
      </c>
    </row>
    <row r="102" spans="1:9" ht="18" customHeight="1">
      <c r="A102" s="14" t="s">
        <v>291</v>
      </c>
      <c r="B102" s="15" t="s">
        <v>292</v>
      </c>
      <c r="C102" s="15">
        <v>57</v>
      </c>
      <c r="D102" s="15">
        <v>32</v>
      </c>
      <c r="E102" s="15" t="s">
        <v>93</v>
      </c>
      <c r="F102" s="15">
        <f t="shared" si="1"/>
        <v>60.5</v>
      </c>
      <c r="G102" s="15">
        <v>98</v>
      </c>
      <c r="H102" s="16" t="s">
        <v>13</v>
      </c>
      <c r="I102" s="5" t="s">
        <v>180</v>
      </c>
    </row>
    <row r="103" spans="1:9" ht="18" customHeight="1">
      <c r="A103" s="14" t="s">
        <v>293</v>
      </c>
      <c r="B103" s="15" t="s">
        <v>294</v>
      </c>
      <c r="C103" s="15">
        <v>62</v>
      </c>
      <c r="D103" s="15">
        <v>29.25</v>
      </c>
      <c r="E103" s="15" t="s">
        <v>93</v>
      </c>
      <c r="F103" s="15">
        <f t="shared" si="1"/>
        <v>60.25</v>
      </c>
      <c r="G103" s="15">
        <v>101</v>
      </c>
      <c r="H103" s="16" t="s">
        <v>13</v>
      </c>
      <c r="I103" s="5" t="s">
        <v>180</v>
      </c>
    </row>
    <row r="104" spans="1:9" ht="18" customHeight="1">
      <c r="A104" s="14" t="s">
        <v>295</v>
      </c>
      <c r="B104" s="15" t="s">
        <v>296</v>
      </c>
      <c r="C104" s="15">
        <v>43</v>
      </c>
      <c r="D104" s="15">
        <v>38.75</v>
      </c>
      <c r="E104" s="15" t="s">
        <v>93</v>
      </c>
      <c r="F104" s="15">
        <f t="shared" si="1"/>
        <v>60.25</v>
      </c>
      <c r="G104" s="15">
        <v>101</v>
      </c>
      <c r="H104" s="16" t="s">
        <v>13</v>
      </c>
      <c r="I104" s="5" t="s">
        <v>180</v>
      </c>
    </row>
    <row r="105" spans="1:9" ht="18" customHeight="1">
      <c r="A105" s="14" t="s">
        <v>297</v>
      </c>
      <c r="B105" s="15" t="s">
        <v>298</v>
      </c>
      <c r="C105" s="15">
        <v>60</v>
      </c>
      <c r="D105" s="15">
        <v>30</v>
      </c>
      <c r="E105" s="15" t="s">
        <v>93</v>
      </c>
      <c r="F105" s="15">
        <f t="shared" si="1"/>
        <v>60</v>
      </c>
      <c r="G105" s="15">
        <v>103</v>
      </c>
      <c r="H105" s="16" t="s">
        <v>13</v>
      </c>
      <c r="I105" s="5" t="s">
        <v>180</v>
      </c>
    </row>
    <row r="106" spans="1:9" ht="18" customHeight="1">
      <c r="A106" s="14" t="s">
        <v>299</v>
      </c>
      <c r="B106" s="15" t="s">
        <v>300</v>
      </c>
      <c r="C106" s="15">
        <v>58</v>
      </c>
      <c r="D106" s="15">
        <v>31</v>
      </c>
      <c r="E106" s="15" t="s">
        <v>93</v>
      </c>
      <c r="F106" s="15">
        <f t="shared" si="1"/>
        <v>60</v>
      </c>
      <c r="G106" s="15">
        <v>103</v>
      </c>
      <c r="H106" s="16" t="s">
        <v>13</v>
      </c>
      <c r="I106" s="5" t="s">
        <v>180</v>
      </c>
    </row>
    <row r="107" spans="1:9" ht="18" customHeight="1">
      <c r="A107" s="14" t="s">
        <v>301</v>
      </c>
      <c r="B107" s="15" t="s">
        <v>302</v>
      </c>
      <c r="C107" s="15">
        <v>56</v>
      </c>
      <c r="D107" s="15">
        <v>32</v>
      </c>
      <c r="E107" s="15" t="s">
        <v>93</v>
      </c>
      <c r="F107" s="15">
        <f t="shared" si="1"/>
        <v>60</v>
      </c>
      <c r="G107" s="15">
        <v>103</v>
      </c>
      <c r="H107" s="16" t="s">
        <v>13</v>
      </c>
      <c r="I107" s="5" t="s">
        <v>180</v>
      </c>
    </row>
    <row r="108" spans="1:9" ht="18" customHeight="1">
      <c r="A108" s="14" t="s">
        <v>303</v>
      </c>
      <c r="B108" s="15" t="s">
        <v>304</v>
      </c>
      <c r="C108" s="15">
        <v>57</v>
      </c>
      <c r="D108" s="15">
        <v>31.25</v>
      </c>
      <c r="E108" s="15" t="s">
        <v>93</v>
      </c>
      <c r="F108" s="15">
        <f t="shared" si="1"/>
        <v>59.75</v>
      </c>
      <c r="G108" s="15">
        <v>106</v>
      </c>
      <c r="H108" s="16" t="s">
        <v>13</v>
      </c>
      <c r="I108" s="5" t="s">
        <v>180</v>
      </c>
    </row>
    <row r="109" spans="1:9" ht="18" customHeight="1">
      <c r="A109" s="14" t="s">
        <v>305</v>
      </c>
      <c r="B109" s="15" t="s">
        <v>306</v>
      </c>
      <c r="C109" s="15">
        <v>56</v>
      </c>
      <c r="D109" s="15">
        <v>31.75</v>
      </c>
      <c r="E109" s="15" t="s">
        <v>93</v>
      </c>
      <c r="F109" s="15">
        <f t="shared" si="1"/>
        <v>59.75</v>
      </c>
      <c r="G109" s="15">
        <v>106</v>
      </c>
      <c r="H109" s="16" t="s">
        <v>13</v>
      </c>
      <c r="I109" s="5" t="s">
        <v>180</v>
      </c>
    </row>
    <row r="110" spans="1:9" ht="18" customHeight="1">
      <c r="A110" s="14" t="s">
        <v>307</v>
      </c>
      <c r="B110" s="15" t="s">
        <v>308</v>
      </c>
      <c r="C110" s="15">
        <v>52</v>
      </c>
      <c r="D110" s="15">
        <v>33.5</v>
      </c>
      <c r="E110" s="15" t="s">
        <v>93</v>
      </c>
      <c r="F110" s="15">
        <f t="shared" si="1"/>
        <v>59.5</v>
      </c>
      <c r="G110" s="15">
        <v>108</v>
      </c>
      <c r="H110" s="16" t="s">
        <v>13</v>
      </c>
      <c r="I110" s="5" t="s">
        <v>180</v>
      </c>
    </row>
    <row r="111" spans="1:9" ht="18" customHeight="1">
      <c r="A111" s="14" t="s">
        <v>309</v>
      </c>
      <c r="B111" s="15" t="s">
        <v>310</v>
      </c>
      <c r="C111" s="15">
        <v>59</v>
      </c>
      <c r="D111" s="15">
        <v>29.75</v>
      </c>
      <c r="E111" s="15" t="s">
        <v>93</v>
      </c>
      <c r="F111" s="15">
        <f t="shared" si="1"/>
        <v>59.25</v>
      </c>
      <c r="G111" s="15">
        <v>109</v>
      </c>
      <c r="H111" s="16" t="s">
        <v>13</v>
      </c>
      <c r="I111" s="5" t="s">
        <v>180</v>
      </c>
    </row>
    <row r="112" spans="1:9" ht="18" customHeight="1">
      <c r="A112" s="14" t="s">
        <v>311</v>
      </c>
      <c r="B112" s="15" t="s">
        <v>312</v>
      </c>
      <c r="C112" s="15">
        <v>52</v>
      </c>
      <c r="D112" s="15">
        <v>33.130000000000003</v>
      </c>
      <c r="E112" s="15" t="s">
        <v>93</v>
      </c>
      <c r="F112" s="15">
        <f t="shared" si="1"/>
        <v>59.13</v>
      </c>
      <c r="G112" s="15">
        <v>110</v>
      </c>
      <c r="H112" s="16" t="s">
        <v>13</v>
      </c>
      <c r="I112" s="5" t="s">
        <v>180</v>
      </c>
    </row>
    <row r="113" spans="1:9" ht="18" customHeight="1">
      <c r="A113" s="14" t="s">
        <v>313</v>
      </c>
      <c r="B113" s="15" t="s">
        <v>314</v>
      </c>
      <c r="C113" s="15">
        <v>59</v>
      </c>
      <c r="D113" s="15">
        <v>29.5</v>
      </c>
      <c r="E113" s="15" t="s">
        <v>93</v>
      </c>
      <c r="F113" s="15">
        <f t="shared" si="1"/>
        <v>59</v>
      </c>
      <c r="G113" s="15">
        <v>111</v>
      </c>
      <c r="H113" s="16" t="s">
        <v>13</v>
      </c>
      <c r="I113" s="5" t="s">
        <v>180</v>
      </c>
    </row>
    <row r="114" spans="1:9" ht="18" customHeight="1">
      <c r="A114" s="14" t="s">
        <v>315</v>
      </c>
      <c r="B114" s="15" t="s">
        <v>316</v>
      </c>
      <c r="C114" s="15">
        <v>61</v>
      </c>
      <c r="D114" s="15">
        <v>28.25</v>
      </c>
      <c r="E114" s="15" t="s">
        <v>93</v>
      </c>
      <c r="F114" s="15">
        <f t="shared" si="1"/>
        <v>58.75</v>
      </c>
      <c r="G114" s="15">
        <v>112</v>
      </c>
      <c r="H114" s="16" t="s">
        <v>13</v>
      </c>
      <c r="I114" s="5" t="s">
        <v>180</v>
      </c>
    </row>
    <row r="115" spans="1:9" ht="18" customHeight="1">
      <c r="A115" s="14" t="s">
        <v>317</v>
      </c>
      <c r="B115" s="15" t="s">
        <v>318</v>
      </c>
      <c r="C115" s="15">
        <v>62</v>
      </c>
      <c r="D115" s="15">
        <v>27.5</v>
      </c>
      <c r="E115" s="15" t="s">
        <v>93</v>
      </c>
      <c r="F115" s="15">
        <f t="shared" si="1"/>
        <v>58.5</v>
      </c>
      <c r="G115" s="15">
        <v>113</v>
      </c>
      <c r="H115" s="16" t="s">
        <v>13</v>
      </c>
      <c r="I115" s="5" t="s">
        <v>180</v>
      </c>
    </row>
    <row r="116" spans="1:9" ht="18" customHeight="1">
      <c r="A116" s="14" t="s">
        <v>319</v>
      </c>
      <c r="B116" s="15" t="s">
        <v>320</v>
      </c>
      <c r="C116" s="15">
        <v>54</v>
      </c>
      <c r="D116" s="15">
        <v>31.5</v>
      </c>
      <c r="E116" s="15" t="s">
        <v>93</v>
      </c>
      <c r="F116" s="15">
        <f t="shared" si="1"/>
        <v>58.5</v>
      </c>
      <c r="G116" s="15">
        <v>113</v>
      </c>
      <c r="H116" s="16" t="s">
        <v>13</v>
      </c>
      <c r="I116" s="5" t="s">
        <v>180</v>
      </c>
    </row>
    <row r="117" spans="1:9" ht="18" customHeight="1">
      <c r="A117" s="14" t="s">
        <v>321</v>
      </c>
      <c r="B117" s="15" t="s">
        <v>322</v>
      </c>
      <c r="C117" s="15">
        <v>62</v>
      </c>
      <c r="D117" s="15">
        <v>27.25</v>
      </c>
      <c r="E117" s="15" t="s">
        <v>93</v>
      </c>
      <c r="F117" s="15">
        <f t="shared" si="1"/>
        <v>58.25</v>
      </c>
      <c r="G117" s="15">
        <v>115</v>
      </c>
      <c r="H117" s="16" t="s">
        <v>13</v>
      </c>
      <c r="I117" s="5" t="s">
        <v>180</v>
      </c>
    </row>
    <row r="118" spans="1:9" ht="18" customHeight="1">
      <c r="A118" s="14" t="s">
        <v>323</v>
      </c>
      <c r="B118" s="15" t="s">
        <v>324</v>
      </c>
      <c r="C118" s="15">
        <v>62</v>
      </c>
      <c r="D118" s="15">
        <v>27.25</v>
      </c>
      <c r="E118" s="15" t="s">
        <v>93</v>
      </c>
      <c r="F118" s="15">
        <f t="shared" si="1"/>
        <v>58.25</v>
      </c>
      <c r="G118" s="15">
        <v>115</v>
      </c>
      <c r="H118" s="16" t="s">
        <v>13</v>
      </c>
      <c r="I118" s="5" t="s">
        <v>180</v>
      </c>
    </row>
    <row r="119" spans="1:9" ht="18" customHeight="1">
      <c r="A119" s="14" t="s">
        <v>325</v>
      </c>
      <c r="B119" s="15" t="s">
        <v>326</v>
      </c>
      <c r="C119" s="15">
        <v>56</v>
      </c>
      <c r="D119" s="15">
        <v>30</v>
      </c>
      <c r="E119" s="15" t="s">
        <v>93</v>
      </c>
      <c r="F119" s="15">
        <f t="shared" si="1"/>
        <v>58</v>
      </c>
      <c r="G119" s="15">
        <v>117</v>
      </c>
      <c r="H119" s="16" t="s">
        <v>13</v>
      </c>
      <c r="I119" s="5" t="s">
        <v>180</v>
      </c>
    </row>
    <row r="120" spans="1:9" ht="18" customHeight="1">
      <c r="A120" s="14" t="s">
        <v>327</v>
      </c>
      <c r="B120" s="15" t="s">
        <v>328</v>
      </c>
      <c r="C120" s="15">
        <v>55</v>
      </c>
      <c r="D120" s="15">
        <v>30.5</v>
      </c>
      <c r="E120" s="15" t="s">
        <v>93</v>
      </c>
      <c r="F120" s="15">
        <f t="shared" si="1"/>
        <v>58</v>
      </c>
      <c r="G120" s="15">
        <v>117</v>
      </c>
      <c r="H120" s="16" t="s">
        <v>13</v>
      </c>
      <c r="I120" s="5" t="s">
        <v>180</v>
      </c>
    </row>
    <row r="121" spans="1:9" ht="18" customHeight="1">
      <c r="A121" s="14" t="s">
        <v>329</v>
      </c>
      <c r="B121" s="15" t="s">
        <v>330</v>
      </c>
      <c r="C121" s="15">
        <v>53</v>
      </c>
      <c r="D121" s="15">
        <v>31.25</v>
      </c>
      <c r="E121" s="15" t="s">
        <v>93</v>
      </c>
      <c r="F121" s="15">
        <f>ROUND(SUM(C121*0.5+D121),2)</f>
        <v>57.75</v>
      </c>
      <c r="G121" s="15">
        <v>119</v>
      </c>
      <c r="H121" s="16" t="s">
        <v>13</v>
      </c>
      <c r="I121" s="5" t="s">
        <v>180</v>
      </c>
    </row>
    <row r="122" spans="1:9" ht="18" customHeight="1">
      <c r="A122" s="14" t="s">
        <v>331</v>
      </c>
      <c r="B122" s="15" t="s">
        <v>332</v>
      </c>
      <c r="C122" s="15">
        <v>56</v>
      </c>
      <c r="D122" s="15">
        <v>29.75</v>
      </c>
      <c r="E122" s="15" t="s">
        <v>93</v>
      </c>
      <c r="F122" s="15">
        <f>ROUND(SUM(C122*0.5+D122),2)</f>
        <v>57.75</v>
      </c>
      <c r="G122" s="15">
        <v>119</v>
      </c>
      <c r="H122" s="16" t="s">
        <v>13</v>
      </c>
      <c r="I122" s="5" t="s">
        <v>180</v>
      </c>
    </row>
    <row r="123" spans="1:9" ht="18" customHeight="1">
      <c r="A123" s="14" t="s">
        <v>333</v>
      </c>
      <c r="B123" s="15" t="s">
        <v>334</v>
      </c>
      <c r="C123" s="15">
        <v>57</v>
      </c>
      <c r="D123" s="15">
        <v>29.25</v>
      </c>
      <c r="E123" s="15" t="s">
        <v>93</v>
      </c>
      <c r="F123" s="15">
        <f>ROUND(SUM(C123*0.5+D123),2)</f>
        <v>57.75</v>
      </c>
      <c r="G123" s="15">
        <v>119</v>
      </c>
      <c r="H123" s="16"/>
      <c r="I123" s="5"/>
    </row>
    <row r="124" spans="1:9" ht="18" customHeight="1">
      <c r="A124" s="14" t="s">
        <v>335</v>
      </c>
      <c r="B124" s="15" t="s">
        <v>336</v>
      </c>
      <c r="C124" s="15">
        <v>65</v>
      </c>
      <c r="D124" s="15">
        <v>24.75</v>
      </c>
      <c r="E124" s="15" t="s">
        <v>93</v>
      </c>
      <c r="F124" s="15">
        <f t="shared" si="1"/>
        <v>57.25</v>
      </c>
      <c r="G124" s="15">
        <v>122</v>
      </c>
      <c r="H124" s="16"/>
      <c r="I124" s="5"/>
    </row>
    <row r="125" spans="1:9" ht="18" customHeight="1">
      <c r="A125" s="14" t="s">
        <v>337</v>
      </c>
      <c r="B125" s="15" t="s">
        <v>338</v>
      </c>
      <c r="C125" s="15">
        <v>54</v>
      </c>
      <c r="D125" s="15">
        <v>30.25</v>
      </c>
      <c r="E125" s="15" t="s">
        <v>93</v>
      </c>
      <c r="F125" s="15">
        <f t="shared" si="1"/>
        <v>57.25</v>
      </c>
      <c r="G125" s="15">
        <v>122</v>
      </c>
      <c r="H125" s="16"/>
      <c r="I125" s="5"/>
    </row>
    <row r="126" spans="1:9" ht="18" customHeight="1">
      <c r="A126" s="14" t="s">
        <v>339</v>
      </c>
      <c r="B126" s="15" t="s">
        <v>340</v>
      </c>
      <c r="C126" s="15">
        <v>58</v>
      </c>
      <c r="D126" s="15">
        <v>27.75</v>
      </c>
      <c r="E126" s="15" t="s">
        <v>93</v>
      </c>
      <c r="F126" s="15">
        <f t="shared" si="1"/>
        <v>56.75</v>
      </c>
      <c r="G126" s="15">
        <v>124</v>
      </c>
      <c r="H126" s="16"/>
      <c r="I126" s="5"/>
    </row>
    <row r="127" spans="1:9" ht="18" customHeight="1">
      <c r="A127" s="14" t="s">
        <v>341</v>
      </c>
      <c r="B127" s="15" t="s">
        <v>342</v>
      </c>
      <c r="C127" s="15">
        <v>57</v>
      </c>
      <c r="D127" s="15">
        <v>27.75</v>
      </c>
      <c r="E127" s="15" t="s">
        <v>93</v>
      </c>
      <c r="F127" s="15">
        <f t="shared" si="1"/>
        <v>56.25</v>
      </c>
      <c r="G127" s="15">
        <v>125</v>
      </c>
      <c r="H127" s="16"/>
      <c r="I127" s="5"/>
    </row>
    <row r="128" spans="1:9" ht="18" customHeight="1">
      <c r="A128" s="14" t="s">
        <v>343</v>
      </c>
      <c r="B128" s="15" t="s">
        <v>344</v>
      </c>
      <c r="C128" s="15">
        <v>56</v>
      </c>
      <c r="D128" s="15">
        <v>28.25</v>
      </c>
      <c r="E128" s="15" t="s">
        <v>93</v>
      </c>
      <c r="F128" s="15">
        <f t="shared" si="1"/>
        <v>56.25</v>
      </c>
      <c r="G128" s="15">
        <v>125</v>
      </c>
      <c r="H128" s="16"/>
      <c r="I128" s="5"/>
    </row>
    <row r="129" spans="1:9" ht="18" customHeight="1">
      <c r="A129" s="14" t="s">
        <v>345</v>
      </c>
      <c r="B129" s="15" t="s">
        <v>346</v>
      </c>
      <c r="C129" s="15">
        <v>54</v>
      </c>
      <c r="D129" s="15">
        <v>29.25</v>
      </c>
      <c r="E129" s="15" t="s">
        <v>93</v>
      </c>
      <c r="F129" s="15">
        <f t="shared" si="1"/>
        <v>56.25</v>
      </c>
      <c r="G129" s="15">
        <v>125</v>
      </c>
      <c r="H129" s="16"/>
      <c r="I129" s="5"/>
    </row>
    <row r="130" spans="1:9" ht="18" customHeight="1">
      <c r="A130" s="14" t="s">
        <v>347</v>
      </c>
      <c r="B130" s="15" t="s">
        <v>348</v>
      </c>
      <c r="C130" s="15">
        <v>56</v>
      </c>
      <c r="D130" s="15">
        <v>28</v>
      </c>
      <c r="E130" s="15" t="s">
        <v>93</v>
      </c>
      <c r="F130" s="15">
        <f t="shared" si="1"/>
        <v>56</v>
      </c>
      <c r="G130" s="15">
        <v>128</v>
      </c>
      <c r="H130" s="16"/>
      <c r="I130" s="5"/>
    </row>
    <row r="131" spans="1:9" ht="18" customHeight="1">
      <c r="A131" s="14" t="s">
        <v>349</v>
      </c>
      <c r="B131" s="15" t="s">
        <v>350</v>
      </c>
      <c r="C131" s="15">
        <v>53</v>
      </c>
      <c r="D131" s="15">
        <v>29.5</v>
      </c>
      <c r="E131" s="15" t="s">
        <v>93</v>
      </c>
      <c r="F131" s="15">
        <f t="shared" ref="F131:F154" si="2">ROUND(SUM(C131*0.5+D131),2)</f>
        <v>56</v>
      </c>
      <c r="G131" s="15">
        <v>128</v>
      </c>
      <c r="H131" s="16"/>
      <c r="I131" s="5"/>
    </row>
    <row r="132" spans="1:9" ht="18" customHeight="1">
      <c r="A132" s="14" t="s">
        <v>351</v>
      </c>
      <c r="B132" s="15" t="s">
        <v>352</v>
      </c>
      <c r="C132" s="15">
        <v>50</v>
      </c>
      <c r="D132" s="15">
        <v>30.72</v>
      </c>
      <c r="E132" s="15" t="s">
        <v>93</v>
      </c>
      <c r="F132" s="15">
        <f t="shared" si="2"/>
        <v>55.72</v>
      </c>
      <c r="G132" s="15">
        <v>130</v>
      </c>
      <c r="H132" s="16"/>
      <c r="I132" s="5"/>
    </row>
    <row r="133" spans="1:9" ht="18" customHeight="1">
      <c r="A133" s="14" t="s">
        <v>353</v>
      </c>
      <c r="B133" s="15" t="s">
        <v>354</v>
      </c>
      <c r="C133" s="15">
        <v>59</v>
      </c>
      <c r="D133" s="15">
        <v>26</v>
      </c>
      <c r="E133" s="15" t="s">
        <v>93</v>
      </c>
      <c r="F133" s="15">
        <f t="shared" si="2"/>
        <v>55.5</v>
      </c>
      <c r="G133" s="15">
        <v>131</v>
      </c>
      <c r="H133" s="16"/>
      <c r="I133" s="5"/>
    </row>
    <row r="134" spans="1:9" ht="18" customHeight="1">
      <c r="A134" s="14" t="s">
        <v>355</v>
      </c>
      <c r="B134" s="15" t="s">
        <v>356</v>
      </c>
      <c r="C134" s="15">
        <v>52</v>
      </c>
      <c r="D134" s="15">
        <v>29.5</v>
      </c>
      <c r="E134" s="15" t="s">
        <v>93</v>
      </c>
      <c r="F134" s="15">
        <f t="shared" si="2"/>
        <v>55.5</v>
      </c>
      <c r="G134" s="15">
        <v>131</v>
      </c>
      <c r="H134" s="16"/>
      <c r="I134" s="5"/>
    </row>
    <row r="135" spans="1:9" ht="18" customHeight="1">
      <c r="A135" s="14" t="s">
        <v>357</v>
      </c>
      <c r="B135" s="15" t="s">
        <v>358</v>
      </c>
      <c r="C135" s="15">
        <v>51</v>
      </c>
      <c r="D135" s="15">
        <v>30</v>
      </c>
      <c r="E135" s="15" t="s">
        <v>93</v>
      </c>
      <c r="F135" s="15">
        <f t="shared" si="2"/>
        <v>55.5</v>
      </c>
      <c r="G135" s="15">
        <v>131</v>
      </c>
      <c r="H135" s="16"/>
      <c r="I135" s="5"/>
    </row>
    <row r="136" spans="1:9" ht="18" customHeight="1">
      <c r="A136" s="14" t="s">
        <v>359</v>
      </c>
      <c r="B136" s="15" t="s">
        <v>360</v>
      </c>
      <c r="C136" s="15">
        <v>50</v>
      </c>
      <c r="D136" s="15">
        <v>30</v>
      </c>
      <c r="E136" s="15" t="s">
        <v>93</v>
      </c>
      <c r="F136" s="15">
        <f t="shared" si="2"/>
        <v>55</v>
      </c>
      <c r="G136" s="15">
        <v>134</v>
      </c>
      <c r="H136" s="16"/>
      <c r="I136" s="5"/>
    </row>
    <row r="137" spans="1:9" ht="18" customHeight="1">
      <c r="A137" s="14" t="s">
        <v>361</v>
      </c>
      <c r="B137" s="15" t="s">
        <v>362</v>
      </c>
      <c r="C137" s="15">
        <v>46</v>
      </c>
      <c r="D137" s="15">
        <v>31.25</v>
      </c>
      <c r="E137" s="15" t="s">
        <v>93</v>
      </c>
      <c r="F137" s="15">
        <f t="shared" si="2"/>
        <v>54.25</v>
      </c>
      <c r="G137" s="15">
        <v>135</v>
      </c>
      <c r="H137" s="16"/>
      <c r="I137" s="5"/>
    </row>
    <row r="138" spans="1:9" ht="18" customHeight="1">
      <c r="A138" s="14" t="s">
        <v>363</v>
      </c>
      <c r="B138" s="15" t="s">
        <v>364</v>
      </c>
      <c r="C138" s="15">
        <v>56</v>
      </c>
      <c r="D138" s="15">
        <v>26</v>
      </c>
      <c r="E138" s="15" t="s">
        <v>93</v>
      </c>
      <c r="F138" s="15">
        <f t="shared" si="2"/>
        <v>54</v>
      </c>
      <c r="G138" s="15">
        <v>136</v>
      </c>
      <c r="H138" s="16"/>
      <c r="I138" s="5"/>
    </row>
    <row r="139" spans="1:9" ht="18" customHeight="1">
      <c r="A139" s="14" t="s">
        <v>365</v>
      </c>
      <c r="B139" s="15" t="s">
        <v>366</v>
      </c>
      <c r="C139" s="15">
        <v>50</v>
      </c>
      <c r="D139" s="15">
        <v>28.75</v>
      </c>
      <c r="E139" s="15" t="s">
        <v>93</v>
      </c>
      <c r="F139" s="15">
        <f t="shared" si="2"/>
        <v>53.75</v>
      </c>
      <c r="G139" s="15">
        <v>137</v>
      </c>
      <c r="H139" s="16"/>
      <c r="I139" s="5"/>
    </row>
    <row r="140" spans="1:9" ht="18" customHeight="1">
      <c r="A140" s="14" t="s">
        <v>367</v>
      </c>
      <c r="B140" s="15" t="s">
        <v>368</v>
      </c>
      <c r="C140" s="15">
        <v>56</v>
      </c>
      <c r="D140" s="15">
        <v>25.5</v>
      </c>
      <c r="E140" s="15" t="s">
        <v>93</v>
      </c>
      <c r="F140" s="15">
        <f t="shared" si="2"/>
        <v>53.5</v>
      </c>
      <c r="G140" s="15">
        <v>138</v>
      </c>
      <c r="H140" s="16"/>
      <c r="I140" s="5"/>
    </row>
    <row r="141" spans="1:9" ht="18" customHeight="1">
      <c r="A141" s="14" t="s">
        <v>369</v>
      </c>
      <c r="B141" s="15" t="s">
        <v>370</v>
      </c>
      <c r="C141" s="15">
        <v>54</v>
      </c>
      <c r="D141" s="15">
        <v>26.5</v>
      </c>
      <c r="E141" s="15" t="s">
        <v>93</v>
      </c>
      <c r="F141" s="15">
        <f t="shared" si="2"/>
        <v>53.5</v>
      </c>
      <c r="G141" s="15">
        <v>138</v>
      </c>
      <c r="H141" s="16"/>
      <c r="I141" s="5"/>
    </row>
    <row r="142" spans="1:9" ht="18" customHeight="1">
      <c r="A142" s="14" t="s">
        <v>371</v>
      </c>
      <c r="B142" s="15" t="s">
        <v>372</v>
      </c>
      <c r="C142" s="15">
        <v>53</v>
      </c>
      <c r="D142" s="15">
        <v>27</v>
      </c>
      <c r="E142" s="15" t="s">
        <v>93</v>
      </c>
      <c r="F142" s="15">
        <f t="shared" si="2"/>
        <v>53.5</v>
      </c>
      <c r="G142" s="15">
        <v>138</v>
      </c>
      <c r="H142" s="16"/>
      <c r="I142" s="5"/>
    </row>
    <row r="143" spans="1:9" ht="18" customHeight="1">
      <c r="A143" s="14" t="s">
        <v>373</v>
      </c>
      <c r="B143" s="15" t="s">
        <v>374</v>
      </c>
      <c r="C143" s="15">
        <v>49</v>
      </c>
      <c r="D143" s="15">
        <v>29</v>
      </c>
      <c r="E143" s="15" t="s">
        <v>93</v>
      </c>
      <c r="F143" s="15">
        <f t="shared" si="2"/>
        <v>53.5</v>
      </c>
      <c r="G143" s="15">
        <v>138</v>
      </c>
      <c r="H143" s="16"/>
      <c r="I143" s="5"/>
    </row>
    <row r="144" spans="1:9" ht="18" customHeight="1">
      <c r="A144" s="14" t="s">
        <v>375</v>
      </c>
      <c r="B144" s="15" t="s">
        <v>376</v>
      </c>
      <c r="C144" s="15">
        <v>51</v>
      </c>
      <c r="D144" s="15">
        <v>27.75</v>
      </c>
      <c r="E144" s="15" t="s">
        <v>93</v>
      </c>
      <c r="F144" s="15">
        <f t="shared" si="2"/>
        <v>53.25</v>
      </c>
      <c r="G144" s="15">
        <v>142</v>
      </c>
      <c r="H144" s="16"/>
      <c r="I144" s="5"/>
    </row>
    <row r="145" spans="1:9" ht="18" customHeight="1">
      <c r="A145" s="14" t="s">
        <v>377</v>
      </c>
      <c r="B145" s="15" t="s">
        <v>378</v>
      </c>
      <c r="C145" s="15">
        <v>50</v>
      </c>
      <c r="D145" s="15">
        <v>28</v>
      </c>
      <c r="E145" s="15" t="s">
        <v>93</v>
      </c>
      <c r="F145" s="15">
        <f t="shared" si="2"/>
        <v>53</v>
      </c>
      <c r="G145" s="15">
        <v>143</v>
      </c>
      <c r="H145" s="16"/>
      <c r="I145" s="5"/>
    </row>
    <row r="146" spans="1:9" ht="18" customHeight="1">
      <c r="A146" s="14" t="s">
        <v>379</v>
      </c>
      <c r="B146" s="15" t="s">
        <v>380</v>
      </c>
      <c r="C146" s="15">
        <v>57</v>
      </c>
      <c r="D146" s="15">
        <v>24.25</v>
      </c>
      <c r="E146" s="15" t="s">
        <v>93</v>
      </c>
      <c r="F146" s="15">
        <f t="shared" si="2"/>
        <v>52.75</v>
      </c>
      <c r="G146" s="15">
        <v>144</v>
      </c>
      <c r="H146" s="16"/>
      <c r="I146" s="5"/>
    </row>
    <row r="147" spans="1:9" ht="18" customHeight="1">
      <c r="A147" s="14" t="s">
        <v>381</v>
      </c>
      <c r="B147" s="15" t="s">
        <v>382</v>
      </c>
      <c r="C147" s="15">
        <v>45</v>
      </c>
      <c r="D147" s="15">
        <v>29</v>
      </c>
      <c r="E147" s="15" t="s">
        <v>93</v>
      </c>
      <c r="F147" s="15">
        <f t="shared" si="2"/>
        <v>51.5</v>
      </c>
      <c r="G147" s="15">
        <v>145</v>
      </c>
      <c r="H147" s="16"/>
      <c r="I147" s="5"/>
    </row>
    <row r="148" spans="1:9" ht="18" customHeight="1">
      <c r="A148" s="14" t="s">
        <v>383</v>
      </c>
      <c r="B148" s="15" t="s">
        <v>384</v>
      </c>
      <c r="C148" s="15">
        <v>57</v>
      </c>
      <c r="D148" s="15">
        <v>22.75</v>
      </c>
      <c r="E148" s="15" t="s">
        <v>93</v>
      </c>
      <c r="F148" s="15">
        <f t="shared" si="2"/>
        <v>51.25</v>
      </c>
      <c r="G148" s="15">
        <v>146</v>
      </c>
      <c r="H148" s="16"/>
      <c r="I148" s="5"/>
    </row>
    <row r="149" spans="1:9" ht="18" customHeight="1">
      <c r="A149" s="14" t="s">
        <v>385</v>
      </c>
      <c r="B149" s="15" t="s">
        <v>386</v>
      </c>
      <c r="C149" s="15">
        <v>47</v>
      </c>
      <c r="D149" s="15">
        <v>25.25</v>
      </c>
      <c r="E149" s="15" t="s">
        <v>93</v>
      </c>
      <c r="F149" s="15">
        <f t="shared" si="2"/>
        <v>48.75</v>
      </c>
      <c r="G149" s="15">
        <v>147</v>
      </c>
      <c r="H149" s="16"/>
      <c r="I149" s="5"/>
    </row>
    <row r="150" spans="1:9" ht="18" customHeight="1">
      <c r="A150" s="14" t="s">
        <v>387</v>
      </c>
      <c r="B150" s="15" t="s">
        <v>388</v>
      </c>
      <c r="C150" s="15">
        <v>40</v>
      </c>
      <c r="D150" s="15">
        <v>28.5</v>
      </c>
      <c r="E150" s="15" t="s">
        <v>93</v>
      </c>
      <c r="F150" s="15">
        <f t="shared" si="2"/>
        <v>48.5</v>
      </c>
      <c r="G150" s="15">
        <v>148</v>
      </c>
      <c r="H150" s="16"/>
      <c r="I150" s="5"/>
    </row>
    <row r="151" spans="1:9" ht="18" customHeight="1">
      <c r="A151" s="14" t="s">
        <v>389</v>
      </c>
      <c r="B151" s="15" t="s">
        <v>390</v>
      </c>
      <c r="C151" s="15">
        <v>45</v>
      </c>
      <c r="D151" s="15">
        <v>25.25</v>
      </c>
      <c r="E151" s="15" t="s">
        <v>93</v>
      </c>
      <c r="F151" s="15">
        <f t="shared" si="2"/>
        <v>47.75</v>
      </c>
      <c r="G151" s="15">
        <v>149</v>
      </c>
      <c r="H151" s="16"/>
      <c r="I151" s="5"/>
    </row>
    <row r="152" spans="1:9" ht="18" customHeight="1">
      <c r="A152" s="14" t="s">
        <v>391</v>
      </c>
      <c r="B152" s="15" t="s">
        <v>392</v>
      </c>
      <c r="C152" s="15">
        <v>42</v>
      </c>
      <c r="D152" s="15">
        <v>25.75</v>
      </c>
      <c r="E152" s="15" t="s">
        <v>93</v>
      </c>
      <c r="F152" s="15">
        <f t="shared" si="2"/>
        <v>46.75</v>
      </c>
      <c r="G152" s="15">
        <v>150</v>
      </c>
      <c r="H152" s="16"/>
      <c r="I152" s="5"/>
    </row>
    <row r="153" spans="1:9" ht="18" customHeight="1">
      <c r="A153" s="14" t="s">
        <v>393</v>
      </c>
      <c r="B153" s="15" t="s">
        <v>394</v>
      </c>
      <c r="C153" s="15">
        <v>57</v>
      </c>
      <c r="D153" s="15">
        <v>17.5</v>
      </c>
      <c r="E153" s="15" t="s">
        <v>93</v>
      </c>
      <c r="F153" s="15">
        <f t="shared" si="2"/>
        <v>46</v>
      </c>
      <c r="G153" s="15">
        <v>151</v>
      </c>
      <c r="H153" s="16"/>
      <c r="I153" s="5"/>
    </row>
    <row r="154" spans="1:9" ht="18" customHeight="1">
      <c r="A154" s="14" t="s">
        <v>395</v>
      </c>
      <c r="B154" s="15" t="s">
        <v>396</v>
      </c>
      <c r="C154" s="15">
        <v>56</v>
      </c>
      <c r="D154" s="15">
        <v>16.25</v>
      </c>
      <c r="E154" s="15" t="s">
        <v>93</v>
      </c>
      <c r="F154" s="15">
        <f t="shared" si="2"/>
        <v>44.25</v>
      </c>
      <c r="G154" s="15">
        <v>152</v>
      </c>
      <c r="H154" s="16"/>
      <c r="I154" s="5"/>
    </row>
  </sheetData>
  <autoFilter ref="A2:G154"/>
  <mergeCells count="1">
    <mergeCell ref="A1:H1"/>
  </mergeCells>
  <phoneticPr fontId="17" type="noConversion"/>
  <pageMargins left="0.75138888888888899" right="0.59027777777777801" top="0.43263888888888902" bottom="0.51180555555555596" header="0.31388888888888899" footer="0.43263888888888902"/>
  <pageSetup paperSize="9" orientation="portrait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"/>
  <sheetViews>
    <sheetView workbookViewId="0">
      <selection activeCell="I3" sqref="I3"/>
    </sheetView>
  </sheetViews>
  <sheetFormatPr defaultColWidth="8.75" defaultRowHeight="13.5"/>
  <cols>
    <col min="1" max="1" width="8.5" style="1" customWidth="1"/>
    <col min="2" max="4" width="9.125" style="1" customWidth="1"/>
    <col min="5" max="5" width="9" style="1" customWidth="1"/>
    <col min="6" max="6" width="8.125" style="1" customWidth="1"/>
    <col min="7" max="7" width="7.5" style="1" customWidth="1"/>
    <col min="8" max="8" width="10.125" style="1" customWidth="1"/>
    <col min="9" max="16382" width="8.75" style="1"/>
  </cols>
  <sheetData>
    <row r="1" spans="1:9" ht="50.1" customHeight="1">
      <c r="A1" s="28" t="s">
        <v>397</v>
      </c>
      <c r="B1" s="28"/>
      <c r="C1" s="28"/>
      <c r="D1" s="28"/>
      <c r="E1" s="28"/>
      <c r="F1" s="28"/>
      <c r="G1" s="28"/>
      <c r="H1" s="28"/>
    </row>
    <row r="2" spans="1:9" ht="18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4" t="s">
        <v>9</v>
      </c>
    </row>
    <row r="3" spans="1:9" ht="18" customHeight="1">
      <c r="A3" s="7" t="s">
        <v>398</v>
      </c>
      <c r="B3" s="8" t="s">
        <v>399</v>
      </c>
      <c r="C3" s="8">
        <v>70</v>
      </c>
      <c r="D3" s="8">
        <v>43.13</v>
      </c>
      <c r="E3" s="7" t="s">
        <v>12</v>
      </c>
      <c r="F3" s="9">
        <f t="shared" ref="F3:F18" si="0">ROUND(SUM(C3*0.5+D3),2)</f>
        <v>78.13</v>
      </c>
      <c r="G3" s="8">
        <v>1</v>
      </c>
      <c r="H3" s="10" t="s">
        <v>13</v>
      </c>
      <c r="I3" s="5" t="s">
        <v>180</v>
      </c>
    </row>
    <row r="4" spans="1:9" ht="18" customHeight="1">
      <c r="A4" s="7" t="s">
        <v>400</v>
      </c>
      <c r="B4" s="8" t="s">
        <v>401</v>
      </c>
      <c r="C4" s="8">
        <v>66</v>
      </c>
      <c r="D4" s="8">
        <v>43.13</v>
      </c>
      <c r="E4" s="7" t="s">
        <v>12</v>
      </c>
      <c r="F4" s="9">
        <f t="shared" si="0"/>
        <v>76.13</v>
      </c>
      <c r="G4" s="8">
        <v>2</v>
      </c>
      <c r="H4" s="10" t="s">
        <v>13</v>
      </c>
      <c r="I4" s="5" t="s">
        <v>180</v>
      </c>
    </row>
    <row r="5" spans="1:9" ht="18" customHeight="1">
      <c r="A5" s="7" t="s">
        <v>402</v>
      </c>
      <c r="B5" s="8" t="s">
        <v>403</v>
      </c>
      <c r="C5" s="8">
        <v>65</v>
      </c>
      <c r="D5" s="8">
        <v>43.13</v>
      </c>
      <c r="E5" s="7" t="s">
        <v>12</v>
      </c>
      <c r="F5" s="9">
        <f t="shared" si="0"/>
        <v>75.63</v>
      </c>
      <c r="G5" s="8">
        <v>3</v>
      </c>
      <c r="H5" s="10" t="s">
        <v>13</v>
      </c>
      <c r="I5" s="5" t="s">
        <v>180</v>
      </c>
    </row>
    <row r="6" spans="1:9" ht="18" customHeight="1">
      <c r="A6" s="7" t="s">
        <v>404</v>
      </c>
      <c r="B6" s="8" t="s">
        <v>405</v>
      </c>
      <c r="C6" s="8">
        <v>64</v>
      </c>
      <c r="D6" s="8">
        <v>42.63</v>
      </c>
      <c r="E6" s="7" t="s">
        <v>12</v>
      </c>
      <c r="F6" s="9">
        <f t="shared" si="0"/>
        <v>74.63</v>
      </c>
      <c r="G6" s="8">
        <v>4</v>
      </c>
      <c r="H6" s="10" t="s">
        <v>13</v>
      </c>
      <c r="I6" s="5" t="s">
        <v>180</v>
      </c>
    </row>
    <row r="7" spans="1:9" ht="18" customHeight="1">
      <c r="A7" s="7" t="s">
        <v>406</v>
      </c>
      <c r="B7" s="8" t="s">
        <v>407</v>
      </c>
      <c r="C7" s="8">
        <v>60</v>
      </c>
      <c r="D7" s="8">
        <v>44.5</v>
      </c>
      <c r="E7" s="7" t="s">
        <v>12</v>
      </c>
      <c r="F7" s="9">
        <f t="shared" si="0"/>
        <v>74.5</v>
      </c>
      <c r="G7" s="8">
        <v>5</v>
      </c>
      <c r="H7" s="10" t="s">
        <v>13</v>
      </c>
      <c r="I7" s="5" t="s">
        <v>180</v>
      </c>
    </row>
    <row r="8" spans="1:9" ht="18" customHeight="1">
      <c r="A8" s="7" t="s">
        <v>408</v>
      </c>
      <c r="B8" s="11" t="s">
        <v>409</v>
      </c>
      <c r="C8" s="8">
        <v>59</v>
      </c>
      <c r="D8" s="8">
        <v>44.88</v>
      </c>
      <c r="E8" s="7" t="s">
        <v>12</v>
      </c>
      <c r="F8" s="9">
        <f t="shared" si="0"/>
        <v>74.38</v>
      </c>
      <c r="G8" s="8">
        <v>6</v>
      </c>
      <c r="H8" s="10" t="s">
        <v>13</v>
      </c>
      <c r="I8" s="5" t="s">
        <v>180</v>
      </c>
    </row>
    <row r="9" spans="1:9" ht="18" customHeight="1">
      <c r="A9" s="7" t="s">
        <v>410</v>
      </c>
      <c r="B9" s="8" t="s">
        <v>411</v>
      </c>
      <c r="C9" s="8">
        <v>57</v>
      </c>
      <c r="D9" s="8">
        <v>44.63</v>
      </c>
      <c r="E9" s="7" t="s">
        <v>12</v>
      </c>
      <c r="F9" s="9">
        <f t="shared" si="0"/>
        <v>73.13</v>
      </c>
      <c r="G9" s="8">
        <v>7</v>
      </c>
      <c r="H9" s="10" t="s">
        <v>13</v>
      </c>
      <c r="I9" s="5" t="s">
        <v>180</v>
      </c>
    </row>
    <row r="10" spans="1:9" ht="18" customHeight="1">
      <c r="A10" s="7" t="s">
        <v>412</v>
      </c>
      <c r="B10" s="8" t="s">
        <v>413</v>
      </c>
      <c r="C10" s="8">
        <v>56</v>
      </c>
      <c r="D10" s="8">
        <v>44.25</v>
      </c>
      <c r="E10" s="7" t="s">
        <v>12</v>
      </c>
      <c r="F10" s="9">
        <f t="shared" si="0"/>
        <v>72.25</v>
      </c>
      <c r="G10" s="8">
        <v>8</v>
      </c>
      <c r="H10" s="10" t="s">
        <v>13</v>
      </c>
      <c r="I10" s="5" t="s">
        <v>180</v>
      </c>
    </row>
    <row r="11" spans="1:9" ht="18" customHeight="1">
      <c r="A11" s="7" t="s">
        <v>414</v>
      </c>
      <c r="B11" s="8" t="s">
        <v>415</v>
      </c>
      <c r="C11" s="8">
        <v>71</v>
      </c>
      <c r="D11" s="8">
        <v>32.880000000000003</v>
      </c>
      <c r="E11" s="7" t="s">
        <v>12</v>
      </c>
      <c r="F11" s="9">
        <f t="shared" si="0"/>
        <v>68.38</v>
      </c>
      <c r="G11" s="8">
        <v>9</v>
      </c>
      <c r="H11" s="10" t="s">
        <v>13</v>
      </c>
      <c r="I11" s="5" t="s">
        <v>180</v>
      </c>
    </row>
    <row r="12" spans="1:9" ht="18" customHeight="1">
      <c r="A12" s="7" t="s">
        <v>416</v>
      </c>
      <c r="B12" s="8" t="s">
        <v>417</v>
      </c>
      <c r="C12" s="8">
        <v>74</v>
      </c>
      <c r="D12" s="8">
        <v>30.38</v>
      </c>
      <c r="E12" s="7" t="s">
        <v>12</v>
      </c>
      <c r="F12" s="9">
        <f t="shared" si="0"/>
        <v>67.38</v>
      </c>
      <c r="G12" s="8">
        <v>10</v>
      </c>
      <c r="H12" s="10" t="s">
        <v>13</v>
      </c>
      <c r="I12" s="5" t="s">
        <v>180</v>
      </c>
    </row>
    <row r="13" spans="1:9" ht="18" customHeight="1">
      <c r="A13" s="7" t="s">
        <v>418</v>
      </c>
      <c r="B13" s="8" t="s">
        <v>419</v>
      </c>
      <c r="C13" s="8">
        <v>55</v>
      </c>
      <c r="D13" s="8">
        <v>38.380000000000003</v>
      </c>
      <c r="E13" s="7" t="s">
        <v>12</v>
      </c>
      <c r="F13" s="9">
        <f t="shared" si="0"/>
        <v>65.88</v>
      </c>
      <c r="G13" s="8">
        <v>11</v>
      </c>
      <c r="H13" s="10" t="s">
        <v>13</v>
      </c>
      <c r="I13" s="5" t="s">
        <v>180</v>
      </c>
    </row>
    <row r="14" spans="1:9" ht="18" customHeight="1">
      <c r="A14" s="7" t="s">
        <v>420</v>
      </c>
      <c r="B14" s="11" t="s">
        <v>421</v>
      </c>
      <c r="C14" s="8">
        <v>64</v>
      </c>
      <c r="D14" s="8">
        <v>32.75</v>
      </c>
      <c r="E14" s="7" t="s">
        <v>12</v>
      </c>
      <c r="F14" s="9">
        <f t="shared" si="0"/>
        <v>64.75</v>
      </c>
      <c r="G14" s="8">
        <v>12</v>
      </c>
      <c r="H14" s="10" t="s">
        <v>13</v>
      </c>
      <c r="I14" s="5" t="s">
        <v>180</v>
      </c>
    </row>
    <row r="15" spans="1:9" ht="18" customHeight="1">
      <c r="A15" s="7" t="s">
        <v>422</v>
      </c>
      <c r="B15" s="8" t="s">
        <v>423</v>
      </c>
      <c r="C15" s="8">
        <v>68</v>
      </c>
      <c r="D15" s="8">
        <v>29.75</v>
      </c>
      <c r="E15" s="7" t="s">
        <v>12</v>
      </c>
      <c r="F15" s="9">
        <f t="shared" si="0"/>
        <v>63.75</v>
      </c>
      <c r="G15" s="8">
        <v>13</v>
      </c>
      <c r="H15" s="10" t="s">
        <v>13</v>
      </c>
      <c r="I15" s="5" t="s">
        <v>180</v>
      </c>
    </row>
    <row r="16" spans="1:9" ht="18" customHeight="1">
      <c r="A16" s="7" t="s">
        <v>424</v>
      </c>
      <c r="B16" s="11" t="s">
        <v>425</v>
      </c>
      <c r="C16" s="8">
        <v>58</v>
      </c>
      <c r="D16" s="8">
        <v>32.130000000000003</v>
      </c>
      <c r="E16" s="7" t="s">
        <v>12</v>
      </c>
      <c r="F16" s="9">
        <f t="shared" si="0"/>
        <v>61.13</v>
      </c>
      <c r="G16" s="8">
        <v>14</v>
      </c>
      <c r="H16" s="10"/>
      <c r="I16" s="5"/>
    </row>
    <row r="17" spans="1:9" ht="18" customHeight="1">
      <c r="A17" s="7" t="s">
        <v>426</v>
      </c>
      <c r="B17" s="8" t="s">
        <v>427</v>
      </c>
      <c r="C17" s="8">
        <v>55</v>
      </c>
      <c r="D17" s="8">
        <v>31.88</v>
      </c>
      <c r="E17" s="7" t="s">
        <v>12</v>
      </c>
      <c r="F17" s="9">
        <f t="shared" si="0"/>
        <v>59.38</v>
      </c>
      <c r="G17" s="8">
        <v>15</v>
      </c>
      <c r="H17" s="10"/>
      <c r="I17" s="5"/>
    </row>
    <row r="18" spans="1:9" ht="18" customHeight="1">
      <c r="A18" s="7" t="s">
        <v>428</v>
      </c>
      <c r="B18" s="11" t="s">
        <v>429</v>
      </c>
      <c r="C18" s="8">
        <v>55</v>
      </c>
      <c r="D18" s="8">
        <v>30.75</v>
      </c>
      <c r="E18" s="7" t="s">
        <v>12</v>
      </c>
      <c r="F18" s="9">
        <f t="shared" si="0"/>
        <v>58.25</v>
      </c>
      <c r="G18" s="8">
        <v>16</v>
      </c>
      <c r="H18" s="10"/>
      <c r="I18" s="5"/>
    </row>
  </sheetData>
  <autoFilter ref="A2:G18"/>
  <mergeCells count="1">
    <mergeCell ref="A1:H1"/>
  </mergeCells>
  <phoneticPr fontId="17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6" sqref="I6"/>
    </sheetView>
  </sheetViews>
  <sheetFormatPr defaultColWidth="8.75" defaultRowHeight="13.5"/>
  <cols>
    <col min="1" max="1" width="8.5" style="1" customWidth="1"/>
    <col min="2" max="2" width="9.125" style="1" customWidth="1"/>
    <col min="3" max="3" width="8.875" style="1" customWidth="1"/>
    <col min="4" max="4" width="8.625" style="1" customWidth="1"/>
    <col min="5" max="5" width="8.5" style="1" customWidth="1"/>
    <col min="6" max="6" width="9.5" style="1" customWidth="1"/>
    <col min="7" max="7" width="7.875" style="1" customWidth="1"/>
    <col min="8" max="8" width="11.5" style="1" customWidth="1"/>
    <col min="9" max="16384" width="8.75" style="1"/>
  </cols>
  <sheetData>
    <row r="1" spans="1:9" ht="50.1" customHeight="1">
      <c r="A1" s="29" t="s">
        <v>430</v>
      </c>
      <c r="B1" s="30"/>
      <c r="C1" s="30"/>
      <c r="D1" s="30"/>
      <c r="E1" s="30"/>
      <c r="F1" s="30"/>
      <c r="G1" s="30"/>
      <c r="H1" s="30"/>
      <c r="I1" s="31"/>
    </row>
    <row r="2" spans="1:9" ht="18" customHeight="1">
      <c r="A2" s="25" t="s">
        <v>431</v>
      </c>
      <c r="B2" s="25" t="s">
        <v>432</v>
      </c>
      <c r="C2" s="25" t="s">
        <v>433</v>
      </c>
      <c r="D2" s="25" t="s">
        <v>434</v>
      </c>
      <c r="E2" s="25" t="s">
        <v>435</v>
      </c>
      <c r="F2" s="25" t="s">
        <v>436</v>
      </c>
      <c r="G2" s="25" t="s">
        <v>437</v>
      </c>
      <c r="H2" s="25" t="s">
        <v>438</v>
      </c>
      <c r="I2" s="4" t="s">
        <v>9</v>
      </c>
    </row>
    <row r="3" spans="1:9" ht="18" customHeight="1">
      <c r="A3" s="26" t="s">
        <v>439</v>
      </c>
      <c r="B3" s="26">
        <v>645</v>
      </c>
      <c r="C3" s="26">
        <v>85</v>
      </c>
      <c r="D3" s="26">
        <v>36.75</v>
      </c>
      <c r="E3" s="26" t="s">
        <v>440</v>
      </c>
      <c r="F3" s="26" t="s">
        <v>441</v>
      </c>
      <c r="G3" s="26">
        <v>1</v>
      </c>
      <c r="H3" s="26" t="s">
        <v>442</v>
      </c>
      <c r="I3" s="10" t="s">
        <v>180</v>
      </c>
    </row>
    <row r="4" spans="1:9" ht="18" customHeight="1">
      <c r="A4" s="26" t="s">
        <v>443</v>
      </c>
      <c r="B4" s="26">
        <v>642</v>
      </c>
      <c r="C4" s="26">
        <v>71</v>
      </c>
      <c r="D4" s="26">
        <v>41</v>
      </c>
      <c r="E4" s="26" t="s">
        <v>440</v>
      </c>
      <c r="F4" s="26" t="s">
        <v>444</v>
      </c>
      <c r="G4" s="26">
        <v>2</v>
      </c>
      <c r="H4" s="26" t="s">
        <v>442</v>
      </c>
      <c r="I4" s="10" t="s">
        <v>180</v>
      </c>
    </row>
    <row r="5" spans="1:9" ht="18" customHeight="1">
      <c r="A5" s="26" t="s">
        <v>445</v>
      </c>
      <c r="B5" s="26">
        <v>640</v>
      </c>
      <c r="C5" s="26">
        <v>70</v>
      </c>
      <c r="D5" s="26">
        <v>33</v>
      </c>
      <c r="E5" s="26" t="s">
        <v>440</v>
      </c>
      <c r="F5" s="26" t="s">
        <v>444</v>
      </c>
      <c r="G5" s="26">
        <v>3</v>
      </c>
      <c r="H5" s="26"/>
      <c r="I5" s="5"/>
    </row>
    <row r="6" spans="1:9" ht="18" customHeight="1">
      <c r="A6" s="26" t="s">
        <v>446</v>
      </c>
      <c r="B6" s="26">
        <v>653</v>
      </c>
      <c r="C6" s="26">
        <v>70</v>
      </c>
      <c r="D6" s="26">
        <v>32</v>
      </c>
      <c r="E6" s="26" t="s">
        <v>440</v>
      </c>
      <c r="F6" s="26" t="s">
        <v>447</v>
      </c>
      <c r="G6" s="26">
        <v>4</v>
      </c>
      <c r="H6" s="26" t="s">
        <v>442</v>
      </c>
      <c r="I6" s="10" t="s">
        <v>180</v>
      </c>
    </row>
    <row r="7" spans="1:9" ht="18" customHeight="1">
      <c r="A7" s="26" t="s">
        <v>448</v>
      </c>
      <c r="B7" s="26">
        <v>648</v>
      </c>
      <c r="C7" s="26">
        <v>62</v>
      </c>
      <c r="D7" s="26">
        <v>35.25</v>
      </c>
      <c r="E7" s="26" t="s">
        <v>440</v>
      </c>
      <c r="F7" s="26" t="s">
        <v>447</v>
      </c>
      <c r="G7" s="26">
        <v>5</v>
      </c>
      <c r="H7" s="26"/>
      <c r="I7" s="5"/>
    </row>
    <row r="8" spans="1:9" ht="18" customHeight="1">
      <c r="A8" s="26" t="s">
        <v>449</v>
      </c>
      <c r="B8" s="26">
        <v>652</v>
      </c>
      <c r="C8" s="26">
        <v>62</v>
      </c>
      <c r="D8" s="26">
        <v>30.5</v>
      </c>
      <c r="E8" s="26" t="s">
        <v>440</v>
      </c>
      <c r="F8" s="26" t="s">
        <v>447</v>
      </c>
      <c r="G8" s="26">
        <v>6</v>
      </c>
      <c r="H8" s="26"/>
      <c r="I8" s="5"/>
    </row>
  </sheetData>
  <mergeCells count="1">
    <mergeCell ref="A1:I1"/>
  </mergeCells>
  <phoneticPr fontId="1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214701岗位</vt:lpstr>
      <vt:lpstr>214702岗位</vt:lpstr>
      <vt:lpstr>214703岗位</vt:lpstr>
      <vt:lpstr>214704岗位</vt:lpstr>
      <vt:lpstr>214705岗位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2021-05-27T03:31:56Z</cp:lastPrinted>
  <dcterms:created xsi:type="dcterms:W3CDTF">2021-05-25T07:15:00Z</dcterms:created>
  <dcterms:modified xsi:type="dcterms:W3CDTF">2021-05-27T03:35:39Z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BF07592C9F204088A4A7BE2128002245</vt:lpwstr>
  </property>
</Properties>
</file>