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'1'!$A$3:$L$58</definedName>
    <definedName name="_xlnm.Print_Titles" localSheetId="0">'1'!$3:$3</definedName>
  </definedNames>
  <calcPr calcId="144525"/>
</workbook>
</file>

<file path=xl/calcChain.xml><?xml version="1.0" encoding="utf-8"?>
<calcChain xmlns="http://schemas.openxmlformats.org/spreadsheetml/2006/main">
  <c r="J5" i="1" l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4" i="1"/>
  <c r="K4" i="1" s="1"/>
</calcChain>
</file>

<file path=xl/sharedStrings.xml><?xml version="1.0" encoding="utf-8"?>
<sst xmlns="http://schemas.openxmlformats.org/spreadsheetml/2006/main" count="289" uniqueCount="141">
  <si>
    <t>准考证号</t>
  </si>
  <si>
    <t>性别</t>
  </si>
  <si>
    <t>招聘单位</t>
  </si>
  <si>
    <t>岗位名称</t>
  </si>
  <si>
    <t>岗位代码</t>
  </si>
  <si>
    <t>姓名</t>
  </si>
  <si>
    <t>女</t>
  </si>
  <si>
    <t>男</t>
  </si>
  <si>
    <t>王婷</t>
  </si>
  <si>
    <t>吴洁</t>
  </si>
  <si>
    <t>音乐教师</t>
  </si>
  <si>
    <t>体育教师</t>
  </si>
  <si>
    <t>美术教师</t>
  </si>
  <si>
    <t>语文教师</t>
  </si>
  <si>
    <t>烹饪教师</t>
  </si>
  <si>
    <t>刘露</t>
  </si>
  <si>
    <t>张静</t>
  </si>
  <si>
    <t>李燕</t>
  </si>
  <si>
    <t>0529200303430</t>
  </si>
  <si>
    <t>青神中学校</t>
  </si>
  <si>
    <t>数学教师</t>
  </si>
  <si>
    <t>王镜茜</t>
  </si>
  <si>
    <t>0529200303502</t>
  </si>
  <si>
    <t>潘兴</t>
  </si>
  <si>
    <t>0529200303429</t>
  </si>
  <si>
    <t>朱徐</t>
  </si>
  <si>
    <t>0529200303505</t>
  </si>
  <si>
    <t>化学教师</t>
  </si>
  <si>
    <t>孙丽娟</t>
  </si>
  <si>
    <t>0529200303514</t>
  </si>
  <si>
    <t>王苑</t>
  </si>
  <si>
    <t>0529200303508</t>
  </si>
  <si>
    <t>赵梅</t>
  </si>
  <si>
    <t>0529200303604</t>
  </si>
  <si>
    <t>历史教师</t>
  </si>
  <si>
    <t>徐艺珠</t>
  </si>
  <si>
    <t>0529200303603</t>
  </si>
  <si>
    <t>岳丽君</t>
  </si>
  <si>
    <t>0529200303524</t>
  </si>
  <si>
    <t>0529200303619</t>
  </si>
  <si>
    <t>政治教师</t>
  </si>
  <si>
    <t>王晓惠</t>
  </si>
  <si>
    <t>0529200303610</t>
  </si>
  <si>
    <t>王艺</t>
  </si>
  <si>
    <t>0529200303618</t>
  </si>
  <si>
    <t>章路非</t>
  </si>
  <si>
    <t>0529200303713</t>
  </si>
  <si>
    <t>四川省青神中等职业学校</t>
  </si>
  <si>
    <t>高飞</t>
  </si>
  <si>
    <t>0529200303714</t>
  </si>
  <si>
    <t>康炳南</t>
  </si>
  <si>
    <t>0529200303719</t>
  </si>
  <si>
    <t>周伟军</t>
  </si>
  <si>
    <t>0529200303802</t>
  </si>
  <si>
    <t>何佳</t>
  </si>
  <si>
    <t>0529200303804</t>
  </si>
  <si>
    <t>蒲金菊</t>
  </si>
  <si>
    <t>0529200303805</t>
  </si>
  <si>
    <t>肖莹彬</t>
  </si>
  <si>
    <t>0529200303813</t>
  </si>
  <si>
    <t>青神县义务教育学校</t>
  </si>
  <si>
    <t>李想</t>
  </si>
  <si>
    <t>0529200303827</t>
  </si>
  <si>
    <t>黄欣梅</t>
  </si>
  <si>
    <t>0529200303830</t>
  </si>
  <si>
    <t>李诗羽</t>
  </si>
  <si>
    <t>0529200303907</t>
  </si>
  <si>
    <t>0529200303930</t>
  </si>
  <si>
    <t>尹悦</t>
  </si>
  <si>
    <t>0529200304021</t>
  </si>
  <si>
    <t>徐雪莉</t>
  </si>
  <si>
    <t>0529200304108</t>
  </si>
  <si>
    <t>科学教师</t>
  </si>
  <si>
    <t>魏利然</t>
  </si>
  <si>
    <t>0529200304111</t>
  </si>
  <si>
    <t>张梅娟</t>
  </si>
  <si>
    <t>0529200304110</t>
  </si>
  <si>
    <t>0529200304112</t>
  </si>
  <si>
    <t>刘红艳</t>
  </si>
  <si>
    <t>0529200304116</t>
  </si>
  <si>
    <t>0529200304119</t>
  </si>
  <si>
    <t>史天星</t>
  </si>
  <si>
    <t>0529200304129</t>
  </si>
  <si>
    <t>谭梦</t>
  </si>
  <si>
    <t>0529200304127</t>
  </si>
  <si>
    <t>张玲鲜</t>
  </si>
  <si>
    <t>0529200304118</t>
  </si>
  <si>
    <t>田心怡</t>
  </si>
  <si>
    <t>0529200304130</t>
  </si>
  <si>
    <t>彭家媛</t>
  </si>
  <si>
    <t>0529200304206</t>
  </si>
  <si>
    <t>赵艳岭</t>
  </si>
  <si>
    <t>0529200304204</t>
  </si>
  <si>
    <t>金泰</t>
  </si>
  <si>
    <t>0529200304201</t>
  </si>
  <si>
    <t>刘心忆</t>
  </si>
  <si>
    <t>0529200304205</t>
  </si>
  <si>
    <t>胡古月</t>
  </si>
  <si>
    <t>0529200304207</t>
  </si>
  <si>
    <t>张舒茗</t>
  </si>
  <si>
    <t>0529200304305</t>
  </si>
  <si>
    <t>青神县实验幼儿园</t>
  </si>
  <si>
    <t>幼儿园教师</t>
  </si>
  <si>
    <t>李霖</t>
  </si>
  <si>
    <t>0529200304408</t>
  </si>
  <si>
    <t>涂卫容</t>
  </si>
  <si>
    <t>0529200304822</t>
  </si>
  <si>
    <t>邹敏</t>
  </si>
  <si>
    <t>0529200305025</t>
  </si>
  <si>
    <t>郑艳梅</t>
  </si>
  <si>
    <t>0529200305027</t>
  </si>
  <si>
    <t>章茜梦</t>
  </si>
  <si>
    <t>0529200304427</t>
  </si>
  <si>
    <t>赵瑞希</t>
  </si>
  <si>
    <t>0529200304518</t>
  </si>
  <si>
    <t>0529200304705</t>
  </si>
  <si>
    <t>陈涵语</t>
  </si>
  <si>
    <t>0529200304825</t>
  </si>
  <si>
    <t>刘旗</t>
  </si>
  <si>
    <t>0529200305109</t>
  </si>
  <si>
    <t>王羽茜</t>
  </si>
  <si>
    <t>0529200305116</t>
  </si>
  <si>
    <t>王艺璇</t>
  </si>
  <si>
    <t>0529200305127</t>
  </si>
  <si>
    <t>何诗佳</t>
  </si>
  <si>
    <t>0529200305222</t>
  </si>
  <si>
    <t>张温婧</t>
  </si>
  <si>
    <t>0529200304605</t>
  </si>
  <si>
    <t>庹小艳</t>
  </si>
  <si>
    <t>0529200304818</t>
  </si>
  <si>
    <t>刘慧玲</t>
  </si>
  <si>
    <t>0529200305122</t>
  </si>
  <si>
    <t>欧军岑</t>
  </si>
  <si>
    <t>笔试折合总成绩</t>
    <phoneticPr fontId="1" type="noConversion"/>
  </si>
  <si>
    <t>教育公共基础</t>
    <phoneticPr fontId="1" type="noConversion"/>
  </si>
  <si>
    <t>笔试排名</t>
    <phoneticPr fontId="1" type="noConversion"/>
  </si>
  <si>
    <t>序号</t>
    <phoneticPr fontId="1" type="noConversion"/>
  </si>
  <si>
    <t>政策性加分</t>
  </si>
  <si>
    <t>笔试成绩</t>
    <phoneticPr fontId="1" type="noConversion"/>
  </si>
  <si>
    <t>2021年青神县公开考试招聘中小学教师面试资格复审人员名单</t>
    <phoneticPr fontId="1" type="noConversion"/>
  </si>
  <si>
    <t>附件1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</si>
</sst>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20"/>
      <name val="方正小标宋简体"/>
      <family val="3"/>
      <charset val="134"/>
    </font>
    <font>
      <sz val="13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workbookViewId="0">
      <pane ySplit="3" topLeftCell="A4" activePane="bottomLeft" state="frozen"/>
      <selection pane="bottomLeft" activeCell="M4" sqref="M4"/>
    </sheetView>
  </sheetViews>
  <sheetFormatPr defaultRowHeight="12.75" x14ac:dyDescent="0.2"/>
  <cols>
    <col min="1" max="1" width="5.42578125" style="4" bestFit="1" customWidth="1"/>
    <col min="2" max="2" width="12" style="4" customWidth="1"/>
    <col min="3" max="3" width="5.42578125" style="4" bestFit="1" customWidth="1"/>
    <col min="4" max="4" width="23.5703125" style="4" bestFit="1" customWidth="1"/>
    <col min="5" max="5" width="11.140625" style="4" bestFit="1" customWidth="1"/>
    <col min="6" max="6" width="12.140625" style="4" customWidth="1"/>
    <col min="7" max="7" width="16.85546875" style="4" customWidth="1"/>
    <col min="8" max="8" width="9.140625" style="4" customWidth="1"/>
    <col min="9" max="9" width="7.140625" style="4" customWidth="1"/>
    <col min="10" max="10" width="9.7109375" style="4" bestFit="1" customWidth="1"/>
    <col min="11" max="11" width="9.140625" style="4" customWidth="1"/>
    <col min="12" max="12" width="9.140625" style="4" bestFit="1" customWidth="1"/>
    <col min="13" max="13" width="14.5703125" style="4" customWidth="1"/>
    <col min="14" max="16384" width="9.140625" style="4"/>
  </cols>
  <sheetData>
    <row r="1" spans="1:12" ht="20.25" customHeight="1" x14ac:dyDescent="0.2">
      <c r="A1" s="7" t="s">
        <v>140</v>
      </c>
    </row>
    <row r="2" spans="1:12" ht="47.25" customHeight="1" x14ac:dyDescent="0.2">
      <c r="A2" s="8" t="s">
        <v>139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26.25" customHeight="1" x14ac:dyDescent="0.2">
      <c r="A3" s="5" t="s">
        <v>136</v>
      </c>
      <c r="B3" s="1" t="s">
        <v>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0</v>
      </c>
      <c r="H3" s="5" t="s">
        <v>134</v>
      </c>
      <c r="I3" s="6" t="s">
        <v>137</v>
      </c>
      <c r="J3" s="6" t="s">
        <v>138</v>
      </c>
      <c r="K3" s="5" t="s">
        <v>133</v>
      </c>
      <c r="L3" s="5" t="s">
        <v>135</v>
      </c>
    </row>
    <row r="4" spans="1:12" x14ac:dyDescent="0.2">
      <c r="A4" s="1">
        <v>1</v>
      </c>
      <c r="B4" s="1" t="s">
        <v>21</v>
      </c>
      <c r="C4" s="1" t="s">
        <v>6</v>
      </c>
      <c r="D4" s="1" t="s">
        <v>19</v>
      </c>
      <c r="E4" s="1" t="s">
        <v>20</v>
      </c>
      <c r="F4" s="2">
        <v>21071001</v>
      </c>
      <c r="G4" s="1" t="s">
        <v>18</v>
      </c>
      <c r="H4" s="1">
        <v>73.5</v>
      </c>
      <c r="I4" s="1"/>
      <c r="J4" s="1">
        <f>H4+I4</f>
        <v>73.5</v>
      </c>
      <c r="K4" s="1">
        <f>J4*0.5</f>
        <v>36.75</v>
      </c>
      <c r="L4" s="3">
        <v>1</v>
      </c>
    </row>
    <row r="5" spans="1:12" x14ac:dyDescent="0.2">
      <c r="A5" s="1">
        <v>2</v>
      </c>
      <c r="B5" s="1" t="s">
        <v>23</v>
      </c>
      <c r="C5" s="1" t="s">
        <v>7</v>
      </c>
      <c r="D5" s="1" t="s">
        <v>19</v>
      </c>
      <c r="E5" s="1" t="s">
        <v>20</v>
      </c>
      <c r="F5" s="2">
        <v>21071001</v>
      </c>
      <c r="G5" s="1" t="s">
        <v>22</v>
      </c>
      <c r="H5" s="1">
        <v>69.5</v>
      </c>
      <c r="I5" s="1"/>
      <c r="J5" s="1">
        <f t="shared" ref="J5:J18" si="0">H5+I5</f>
        <v>69.5</v>
      </c>
      <c r="K5" s="1">
        <f t="shared" ref="K5:K18" si="1">J5*0.5</f>
        <v>34.75</v>
      </c>
      <c r="L5" s="3">
        <v>2</v>
      </c>
    </row>
    <row r="6" spans="1:12" x14ac:dyDescent="0.2">
      <c r="A6" s="1">
        <v>3</v>
      </c>
      <c r="B6" s="1" t="s">
        <v>25</v>
      </c>
      <c r="C6" s="1" t="s">
        <v>7</v>
      </c>
      <c r="D6" s="1" t="s">
        <v>19</v>
      </c>
      <c r="E6" s="1" t="s">
        <v>20</v>
      </c>
      <c r="F6" s="2">
        <v>21071001</v>
      </c>
      <c r="G6" s="1" t="s">
        <v>24</v>
      </c>
      <c r="H6" s="1">
        <v>67</v>
      </c>
      <c r="I6" s="1"/>
      <c r="J6" s="1">
        <f t="shared" si="0"/>
        <v>67</v>
      </c>
      <c r="K6" s="1">
        <f t="shared" si="1"/>
        <v>33.5</v>
      </c>
      <c r="L6" s="3">
        <v>3</v>
      </c>
    </row>
    <row r="7" spans="1:12" x14ac:dyDescent="0.2">
      <c r="A7" s="1">
        <v>4</v>
      </c>
      <c r="B7" s="1" t="s">
        <v>28</v>
      </c>
      <c r="C7" s="1" t="s">
        <v>6</v>
      </c>
      <c r="D7" s="1" t="s">
        <v>19</v>
      </c>
      <c r="E7" s="1" t="s">
        <v>27</v>
      </c>
      <c r="F7" s="2">
        <v>21071002</v>
      </c>
      <c r="G7" s="1" t="s">
        <v>26</v>
      </c>
      <c r="H7" s="1">
        <v>78.5</v>
      </c>
      <c r="I7" s="1"/>
      <c r="J7" s="1">
        <f t="shared" si="0"/>
        <v>78.5</v>
      </c>
      <c r="K7" s="1">
        <f t="shared" si="1"/>
        <v>39.25</v>
      </c>
      <c r="L7" s="3">
        <v>1</v>
      </c>
    </row>
    <row r="8" spans="1:12" x14ac:dyDescent="0.2">
      <c r="A8" s="1">
        <v>5</v>
      </c>
      <c r="B8" s="1" t="s">
        <v>30</v>
      </c>
      <c r="C8" s="1" t="s">
        <v>6</v>
      </c>
      <c r="D8" s="1" t="s">
        <v>19</v>
      </c>
      <c r="E8" s="1" t="s">
        <v>27</v>
      </c>
      <c r="F8" s="2">
        <v>21071002</v>
      </c>
      <c r="G8" s="1" t="s">
        <v>29</v>
      </c>
      <c r="H8" s="1">
        <v>76.5</v>
      </c>
      <c r="I8" s="1"/>
      <c r="J8" s="1">
        <f t="shared" si="0"/>
        <v>76.5</v>
      </c>
      <c r="K8" s="1">
        <f t="shared" si="1"/>
        <v>38.25</v>
      </c>
      <c r="L8" s="3">
        <v>2</v>
      </c>
    </row>
    <row r="9" spans="1:12" x14ac:dyDescent="0.2">
      <c r="A9" s="1">
        <v>6</v>
      </c>
      <c r="B9" s="1" t="s">
        <v>32</v>
      </c>
      <c r="C9" s="1" t="s">
        <v>6</v>
      </c>
      <c r="D9" s="1" t="s">
        <v>19</v>
      </c>
      <c r="E9" s="1" t="s">
        <v>27</v>
      </c>
      <c r="F9" s="2">
        <v>21071002</v>
      </c>
      <c r="G9" s="1" t="s">
        <v>31</v>
      </c>
      <c r="H9" s="1">
        <v>72.5</v>
      </c>
      <c r="I9" s="1"/>
      <c r="J9" s="1">
        <f t="shared" si="0"/>
        <v>72.5</v>
      </c>
      <c r="K9" s="1">
        <f t="shared" si="1"/>
        <v>36.25</v>
      </c>
      <c r="L9" s="3">
        <v>3</v>
      </c>
    </row>
    <row r="10" spans="1:12" x14ac:dyDescent="0.2">
      <c r="A10" s="1">
        <v>7</v>
      </c>
      <c r="B10" s="1" t="s">
        <v>35</v>
      </c>
      <c r="C10" s="1" t="s">
        <v>6</v>
      </c>
      <c r="D10" s="1" t="s">
        <v>19</v>
      </c>
      <c r="E10" s="1" t="s">
        <v>34</v>
      </c>
      <c r="F10" s="2">
        <v>21071003</v>
      </c>
      <c r="G10" s="1" t="s">
        <v>33</v>
      </c>
      <c r="H10" s="1">
        <v>80.5</v>
      </c>
      <c r="I10" s="1"/>
      <c r="J10" s="1">
        <f t="shared" si="0"/>
        <v>80.5</v>
      </c>
      <c r="K10" s="1">
        <f t="shared" si="1"/>
        <v>40.25</v>
      </c>
      <c r="L10" s="3">
        <v>1</v>
      </c>
    </row>
    <row r="11" spans="1:12" x14ac:dyDescent="0.2">
      <c r="A11" s="1">
        <v>8</v>
      </c>
      <c r="B11" s="1" t="s">
        <v>37</v>
      </c>
      <c r="C11" s="1" t="s">
        <v>6</v>
      </c>
      <c r="D11" s="1" t="s">
        <v>19</v>
      </c>
      <c r="E11" s="1" t="s">
        <v>34</v>
      </c>
      <c r="F11" s="2">
        <v>21071003</v>
      </c>
      <c r="G11" s="1" t="s">
        <v>36</v>
      </c>
      <c r="H11" s="1">
        <v>76.5</v>
      </c>
      <c r="I11" s="1"/>
      <c r="J11" s="1">
        <f t="shared" si="0"/>
        <v>76.5</v>
      </c>
      <c r="K11" s="1">
        <f t="shared" si="1"/>
        <v>38.25</v>
      </c>
      <c r="L11" s="3">
        <v>2</v>
      </c>
    </row>
    <row r="12" spans="1:12" x14ac:dyDescent="0.2">
      <c r="A12" s="1">
        <v>9</v>
      </c>
      <c r="B12" s="1" t="s">
        <v>16</v>
      </c>
      <c r="C12" s="1" t="s">
        <v>6</v>
      </c>
      <c r="D12" s="1" t="s">
        <v>19</v>
      </c>
      <c r="E12" s="1" t="s">
        <v>34</v>
      </c>
      <c r="F12" s="2">
        <v>21071003</v>
      </c>
      <c r="G12" s="1" t="s">
        <v>38</v>
      </c>
      <c r="H12" s="1">
        <v>75.5</v>
      </c>
      <c r="I12" s="1"/>
      <c r="J12" s="1">
        <f t="shared" si="0"/>
        <v>75.5</v>
      </c>
      <c r="K12" s="1">
        <f t="shared" si="1"/>
        <v>37.75</v>
      </c>
      <c r="L12" s="3">
        <v>3</v>
      </c>
    </row>
    <row r="13" spans="1:12" x14ac:dyDescent="0.2">
      <c r="A13" s="1">
        <v>10</v>
      </c>
      <c r="B13" s="1" t="s">
        <v>41</v>
      </c>
      <c r="C13" s="1" t="s">
        <v>6</v>
      </c>
      <c r="D13" s="1" t="s">
        <v>19</v>
      </c>
      <c r="E13" s="1" t="s">
        <v>40</v>
      </c>
      <c r="F13" s="2">
        <v>21071004</v>
      </c>
      <c r="G13" s="1" t="s">
        <v>39</v>
      </c>
      <c r="H13" s="1">
        <v>75</v>
      </c>
      <c r="I13" s="1"/>
      <c r="J13" s="1">
        <f t="shared" si="0"/>
        <v>75</v>
      </c>
      <c r="K13" s="1">
        <f t="shared" si="1"/>
        <v>37.5</v>
      </c>
      <c r="L13" s="3">
        <v>1</v>
      </c>
    </row>
    <row r="14" spans="1:12" x14ac:dyDescent="0.2">
      <c r="A14" s="1">
        <v>11</v>
      </c>
      <c r="B14" s="1" t="s">
        <v>43</v>
      </c>
      <c r="C14" s="1" t="s">
        <v>6</v>
      </c>
      <c r="D14" s="1" t="s">
        <v>19</v>
      </c>
      <c r="E14" s="1" t="s">
        <v>40</v>
      </c>
      <c r="F14" s="2">
        <v>21071004</v>
      </c>
      <c r="G14" s="1" t="s">
        <v>42</v>
      </c>
      <c r="H14" s="1">
        <v>73</v>
      </c>
      <c r="I14" s="1"/>
      <c r="J14" s="1">
        <f t="shared" si="0"/>
        <v>73</v>
      </c>
      <c r="K14" s="1">
        <f t="shared" si="1"/>
        <v>36.5</v>
      </c>
      <c r="L14" s="3">
        <v>2</v>
      </c>
    </row>
    <row r="15" spans="1:12" x14ac:dyDescent="0.2">
      <c r="A15" s="1">
        <v>12</v>
      </c>
      <c r="B15" s="1" t="s">
        <v>45</v>
      </c>
      <c r="C15" s="1" t="s">
        <v>6</v>
      </c>
      <c r="D15" s="1" t="s">
        <v>19</v>
      </c>
      <c r="E15" s="1" t="s">
        <v>40</v>
      </c>
      <c r="F15" s="2">
        <v>21071004</v>
      </c>
      <c r="G15" s="1" t="s">
        <v>44</v>
      </c>
      <c r="H15" s="1">
        <v>71.5</v>
      </c>
      <c r="I15" s="1"/>
      <c r="J15" s="1">
        <f t="shared" si="0"/>
        <v>71.5</v>
      </c>
      <c r="K15" s="1">
        <f t="shared" si="1"/>
        <v>35.75</v>
      </c>
      <c r="L15" s="3">
        <v>3</v>
      </c>
    </row>
    <row r="16" spans="1:12" x14ac:dyDescent="0.2">
      <c r="A16" s="1">
        <v>13</v>
      </c>
      <c r="B16" s="1" t="s">
        <v>48</v>
      </c>
      <c r="C16" s="1" t="s">
        <v>7</v>
      </c>
      <c r="D16" s="1" t="s">
        <v>47</v>
      </c>
      <c r="E16" s="1" t="s">
        <v>11</v>
      </c>
      <c r="F16" s="2">
        <v>21071005</v>
      </c>
      <c r="G16" s="1" t="s">
        <v>46</v>
      </c>
      <c r="H16" s="1">
        <v>75.5</v>
      </c>
      <c r="I16" s="1"/>
      <c r="J16" s="1">
        <f t="shared" si="0"/>
        <v>75.5</v>
      </c>
      <c r="K16" s="1">
        <f t="shared" si="1"/>
        <v>37.75</v>
      </c>
      <c r="L16" s="3">
        <v>1</v>
      </c>
    </row>
    <row r="17" spans="1:12" x14ac:dyDescent="0.2">
      <c r="A17" s="1">
        <v>14</v>
      </c>
      <c r="B17" s="1" t="s">
        <v>50</v>
      </c>
      <c r="C17" s="1" t="s">
        <v>7</v>
      </c>
      <c r="D17" s="1" t="s">
        <v>47</v>
      </c>
      <c r="E17" s="1" t="s">
        <v>11</v>
      </c>
      <c r="F17" s="2">
        <v>21071005</v>
      </c>
      <c r="G17" s="1" t="s">
        <v>49</v>
      </c>
      <c r="H17" s="1">
        <v>75</v>
      </c>
      <c r="I17" s="1"/>
      <c r="J17" s="1">
        <f t="shared" si="0"/>
        <v>75</v>
      </c>
      <c r="K17" s="1">
        <f t="shared" si="1"/>
        <v>37.5</v>
      </c>
      <c r="L17" s="3">
        <v>2</v>
      </c>
    </row>
    <row r="18" spans="1:12" x14ac:dyDescent="0.2">
      <c r="A18" s="1">
        <v>15</v>
      </c>
      <c r="B18" s="1" t="s">
        <v>52</v>
      </c>
      <c r="C18" s="1" t="s">
        <v>7</v>
      </c>
      <c r="D18" s="1" t="s">
        <v>47</v>
      </c>
      <c r="E18" s="1" t="s">
        <v>11</v>
      </c>
      <c r="F18" s="2">
        <v>21071005</v>
      </c>
      <c r="G18" s="1" t="s">
        <v>51</v>
      </c>
      <c r="H18" s="1">
        <v>74</v>
      </c>
      <c r="I18" s="1"/>
      <c r="J18" s="1">
        <f t="shared" si="0"/>
        <v>74</v>
      </c>
      <c r="K18" s="1">
        <f t="shared" si="1"/>
        <v>37</v>
      </c>
      <c r="L18" s="3">
        <v>3</v>
      </c>
    </row>
    <row r="19" spans="1:12" x14ac:dyDescent="0.2">
      <c r="A19" s="1">
        <v>16</v>
      </c>
      <c r="B19" s="1" t="s">
        <v>54</v>
      </c>
      <c r="C19" s="1" t="s">
        <v>6</v>
      </c>
      <c r="D19" s="1" t="s">
        <v>47</v>
      </c>
      <c r="E19" s="1" t="s">
        <v>14</v>
      </c>
      <c r="F19" s="2">
        <v>21071006</v>
      </c>
      <c r="G19" s="1" t="s">
        <v>53</v>
      </c>
      <c r="H19" s="1">
        <v>68.5</v>
      </c>
      <c r="I19" s="1"/>
      <c r="J19" s="1">
        <f t="shared" ref="J19:J27" si="2">H19+I19</f>
        <v>68.5</v>
      </c>
      <c r="K19" s="1">
        <f t="shared" ref="K19:K27" si="3">J19*0.5</f>
        <v>34.25</v>
      </c>
      <c r="L19" s="3">
        <v>1</v>
      </c>
    </row>
    <row r="20" spans="1:12" x14ac:dyDescent="0.2">
      <c r="A20" s="1">
        <v>17</v>
      </c>
      <c r="B20" s="1" t="s">
        <v>56</v>
      </c>
      <c r="C20" s="1" t="s">
        <v>6</v>
      </c>
      <c r="D20" s="1" t="s">
        <v>47</v>
      </c>
      <c r="E20" s="1" t="s">
        <v>14</v>
      </c>
      <c r="F20" s="2">
        <v>21071006</v>
      </c>
      <c r="G20" s="1" t="s">
        <v>55</v>
      </c>
      <c r="H20" s="1">
        <v>56</v>
      </c>
      <c r="I20" s="1"/>
      <c r="J20" s="1">
        <f t="shared" si="2"/>
        <v>56</v>
      </c>
      <c r="K20" s="1">
        <f t="shared" si="3"/>
        <v>28</v>
      </c>
      <c r="L20" s="3">
        <v>2</v>
      </c>
    </row>
    <row r="21" spans="1:12" x14ac:dyDescent="0.2">
      <c r="A21" s="1">
        <v>18</v>
      </c>
      <c r="B21" s="1" t="s">
        <v>58</v>
      </c>
      <c r="C21" s="1" t="s">
        <v>6</v>
      </c>
      <c r="D21" s="1" t="s">
        <v>47</v>
      </c>
      <c r="E21" s="1" t="s">
        <v>14</v>
      </c>
      <c r="F21" s="2">
        <v>21071006</v>
      </c>
      <c r="G21" s="1" t="s">
        <v>57</v>
      </c>
      <c r="H21" s="1">
        <v>47</v>
      </c>
      <c r="I21" s="1"/>
      <c r="J21" s="1">
        <f t="shared" si="2"/>
        <v>47</v>
      </c>
      <c r="K21" s="1">
        <f t="shared" si="3"/>
        <v>23.5</v>
      </c>
      <c r="L21" s="3">
        <v>3</v>
      </c>
    </row>
    <row r="22" spans="1:12" x14ac:dyDescent="0.2">
      <c r="A22" s="1">
        <v>19</v>
      </c>
      <c r="B22" s="1" t="s">
        <v>61</v>
      </c>
      <c r="C22" s="1" t="s">
        <v>6</v>
      </c>
      <c r="D22" s="1" t="s">
        <v>60</v>
      </c>
      <c r="E22" s="1" t="s">
        <v>10</v>
      </c>
      <c r="F22" s="2">
        <v>21071007</v>
      </c>
      <c r="G22" s="1" t="s">
        <v>59</v>
      </c>
      <c r="H22" s="1">
        <v>77</v>
      </c>
      <c r="I22" s="1"/>
      <c r="J22" s="1">
        <f t="shared" si="2"/>
        <v>77</v>
      </c>
      <c r="K22" s="1">
        <f t="shared" si="3"/>
        <v>38.5</v>
      </c>
      <c r="L22" s="3">
        <v>1</v>
      </c>
    </row>
    <row r="23" spans="1:12" x14ac:dyDescent="0.2">
      <c r="A23" s="1">
        <v>20</v>
      </c>
      <c r="B23" s="1" t="s">
        <v>63</v>
      </c>
      <c r="C23" s="1" t="s">
        <v>6</v>
      </c>
      <c r="D23" s="1" t="s">
        <v>60</v>
      </c>
      <c r="E23" s="1" t="s">
        <v>10</v>
      </c>
      <c r="F23" s="2">
        <v>21071007</v>
      </c>
      <c r="G23" s="1" t="s">
        <v>62</v>
      </c>
      <c r="H23" s="1">
        <v>72</v>
      </c>
      <c r="I23" s="1"/>
      <c r="J23" s="1">
        <f t="shared" si="2"/>
        <v>72</v>
      </c>
      <c r="K23" s="1">
        <f t="shared" si="3"/>
        <v>36</v>
      </c>
      <c r="L23" s="3">
        <v>2</v>
      </c>
    </row>
    <row r="24" spans="1:12" x14ac:dyDescent="0.2">
      <c r="A24" s="1">
        <v>21</v>
      </c>
      <c r="B24" s="1" t="s">
        <v>65</v>
      </c>
      <c r="C24" s="1" t="s">
        <v>6</v>
      </c>
      <c r="D24" s="1" t="s">
        <v>60</v>
      </c>
      <c r="E24" s="1" t="s">
        <v>10</v>
      </c>
      <c r="F24" s="2">
        <v>21071007</v>
      </c>
      <c r="G24" s="1" t="s">
        <v>64</v>
      </c>
      <c r="H24" s="1">
        <v>70</v>
      </c>
      <c r="I24" s="1"/>
      <c r="J24" s="1">
        <f t="shared" si="2"/>
        <v>70</v>
      </c>
      <c r="K24" s="1">
        <f t="shared" si="3"/>
        <v>35</v>
      </c>
      <c r="L24" s="3">
        <v>3</v>
      </c>
    </row>
    <row r="25" spans="1:12" x14ac:dyDescent="0.2">
      <c r="A25" s="1">
        <v>22</v>
      </c>
      <c r="B25" s="1" t="s">
        <v>15</v>
      </c>
      <c r="C25" s="1" t="s">
        <v>6</v>
      </c>
      <c r="D25" s="1" t="s">
        <v>60</v>
      </c>
      <c r="E25" s="1" t="s">
        <v>12</v>
      </c>
      <c r="F25" s="2">
        <v>21071008</v>
      </c>
      <c r="G25" s="1" t="s">
        <v>66</v>
      </c>
      <c r="H25" s="1">
        <v>79</v>
      </c>
      <c r="I25" s="1"/>
      <c r="J25" s="1">
        <f t="shared" si="2"/>
        <v>79</v>
      </c>
      <c r="K25" s="1">
        <f t="shared" si="3"/>
        <v>39.5</v>
      </c>
      <c r="L25" s="3">
        <v>1</v>
      </c>
    </row>
    <row r="26" spans="1:12" x14ac:dyDescent="0.2">
      <c r="A26" s="1">
        <v>23</v>
      </c>
      <c r="B26" s="1" t="s">
        <v>68</v>
      </c>
      <c r="C26" s="1" t="s">
        <v>6</v>
      </c>
      <c r="D26" s="1" t="s">
        <v>60</v>
      </c>
      <c r="E26" s="1" t="s">
        <v>12</v>
      </c>
      <c r="F26" s="2">
        <v>21071008</v>
      </c>
      <c r="G26" s="1" t="s">
        <v>67</v>
      </c>
      <c r="H26" s="1">
        <v>78.5</v>
      </c>
      <c r="I26" s="1"/>
      <c r="J26" s="1">
        <f t="shared" si="2"/>
        <v>78.5</v>
      </c>
      <c r="K26" s="1">
        <f t="shared" si="3"/>
        <v>39.25</v>
      </c>
      <c r="L26" s="3">
        <v>2</v>
      </c>
    </row>
    <row r="27" spans="1:12" x14ac:dyDescent="0.2">
      <c r="A27" s="1">
        <v>24</v>
      </c>
      <c r="B27" s="1" t="s">
        <v>70</v>
      </c>
      <c r="C27" s="1" t="s">
        <v>6</v>
      </c>
      <c r="D27" s="1" t="s">
        <v>60</v>
      </c>
      <c r="E27" s="1" t="s">
        <v>12</v>
      </c>
      <c r="F27" s="2">
        <v>21071008</v>
      </c>
      <c r="G27" s="1" t="s">
        <v>69</v>
      </c>
      <c r="H27" s="1">
        <v>78</v>
      </c>
      <c r="I27" s="1"/>
      <c r="J27" s="1">
        <f t="shared" si="2"/>
        <v>78</v>
      </c>
      <c r="K27" s="1">
        <f t="shared" si="3"/>
        <v>39</v>
      </c>
      <c r="L27" s="3">
        <v>3</v>
      </c>
    </row>
    <row r="28" spans="1:12" x14ac:dyDescent="0.2">
      <c r="A28" s="1">
        <v>25</v>
      </c>
      <c r="B28" s="1" t="s">
        <v>73</v>
      </c>
      <c r="C28" s="1" t="s">
        <v>6</v>
      </c>
      <c r="D28" s="1" t="s">
        <v>60</v>
      </c>
      <c r="E28" s="1" t="s">
        <v>72</v>
      </c>
      <c r="F28" s="2">
        <v>21071009</v>
      </c>
      <c r="G28" s="1" t="s">
        <v>71</v>
      </c>
      <c r="H28" s="1">
        <v>76</v>
      </c>
      <c r="I28" s="1"/>
      <c r="J28" s="1">
        <f t="shared" ref="J28:J31" si="4">H28+I28</f>
        <v>76</v>
      </c>
      <c r="K28" s="1">
        <f t="shared" ref="K28:K31" si="5">J28*0.5</f>
        <v>38</v>
      </c>
      <c r="L28" s="3">
        <v>1</v>
      </c>
    </row>
    <row r="29" spans="1:12" x14ac:dyDescent="0.2">
      <c r="A29" s="1">
        <v>26</v>
      </c>
      <c r="B29" s="1" t="s">
        <v>75</v>
      </c>
      <c r="C29" s="1" t="s">
        <v>6</v>
      </c>
      <c r="D29" s="1" t="s">
        <v>60</v>
      </c>
      <c r="E29" s="1" t="s">
        <v>72</v>
      </c>
      <c r="F29" s="2">
        <v>21071009</v>
      </c>
      <c r="G29" s="1" t="s">
        <v>74</v>
      </c>
      <c r="H29" s="1">
        <v>76</v>
      </c>
      <c r="I29" s="1"/>
      <c r="J29" s="1">
        <f t="shared" si="4"/>
        <v>76</v>
      </c>
      <c r="K29" s="1">
        <f t="shared" si="5"/>
        <v>38</v>
      </c>
      <c r="L29" s="3">
        <v>1</v>
      </c>
    </row>
    <row r="30" spans="1:12" x14ac:dyDescent="0.2">
      <c r="A30" s="1">
        <v>27</v>
      </c>
      <c r="B30" s="1" t="s">
        <v>9</v>
      </c>
      <c r="C30" s="1" t="s">
        <v>6</v>
      </c>
      <c r="D30" s="1" t="s">
        <v>60</v>
      </c>
      <c r="E30" s="1" t="s">
        <v>72</v>
      </c>
      <c r="F30" s="2">
        <v>21071009</v>
      </c>
      <c r="G30" s="1" t="s">
        <v>76</v>
      </c>
      <c r="H30" s="1">
        <v>65.5</v>
      </c>
      <c r="I30" s="1"/>
      <c r="J30" s="1">
        <f t="shared" si="4"/>
        <v>65.5</v>
      </c>
      <c r="K30" s="1">
        <f t="shared" si="5"/>
        <v>32.75</v>
      </c>
      <c r="L30" s="3">
        <v>3</v>
      </c>
    </row>
    <row r="31" spans="1:12" x14ac:dyDescent="0.2">
      <c r="A31" s="1">
        <v>28</v>
      </c>
      <c r="B31" s="1" t="s">
        <v>78</v>
      </c>
      <c r="C31" s="1" t="s">
        <v>6</v>
      </c>
      <c r="D31" s="1" t="s">
        <v>60</v>
      </c>
      <c r="E31" s="1" t="s">
        <v>72</v>
      </c>
      <c r="F31" s="2">
        <v>21071009</v>
      </c>
      <c r="G31" s="1" t="s">
        <v>77</v>
      </c>
      <c r="H31" s="1">
        <v>65.5</v>
      </c>
      <c r="I31" s="1"/>
      <c r="J31" s="1">
        <f t="shared" si="4"/>
        <v>65.5</v>
      </c>
      <c r="K31" s="1">
        <f t="shared" si="5"/>
        <v>32.75</v>
      </c>
      <c r="L31" s="3">
        <v>3</v>
      </c>
    </row>
    <row r="32" spans="1:12" x14ac:dyDescent="0.2">
      <c r="A32" s="1">
        <v>29</v>
      </c>
      <c r="B32" s="1" t="s">
        <v>17</v>
      </c>
      <c r="C32" s="1" t="s">
        <v>6</v>
      </c>
      <c r="D32" s="1" t="s">
        <v>60</v>
      </c>
      <c r="E32" s="1" t="s">
        <v>13</v>
      </c>
      <c r="F32" s="2">
        <v>21071010</v>
      </c>
      <c r="G32" s="1" t="s">
        <v>79</v>
      </c>
      <c r="H32" s="1">
        <v>85.5</v>
      </c>
      <c r="I32" s="1"/>
      <c r="J32" s="1">
        <f t="shared" ref="J32:J58" si="6">H32+I32</f>
        <v>85.5</v>
      </c>
      <c r="K32" s="1">
        <f t="shared" ref="K32:K58" si="7">J32*0.5</f>
        <v>42.75</v>
      </c>
      <c r="L32" s="3">
        <v>1</v>
      </c>
    </row>
    <row r="33" spans="1:12" x14ac:dyDescent="0.2">
      <c r="A33" s="1">
        <v>30</v>
      </c>
      <c r="B33" s="1" t="s">
        <v>81</v>
      </c>
      <c r="C33" s="1" t="s">
        <v>6</v>
      </c>
      <c r="D33" s="1" t="s">
        <v>60</v>
      </c>
      <c r="E33" s="1" t="s">
        <v>13</v>
      </c>
      <c r="F33" s="2">
        <v>21071010</v>
      </c>
      <c r="G33" s="1" t="s">
        <v>80</v>
      </c>
      <c r="H33" s="1">
        <v>71</v>
      </c>
      <c r="I33" s="1"/>
      <c r="J33" s="1">
        <f t="shared" si="6"/>
        <v>71</v>
      </c>
      <c r="K33" s="1">
        <f t="shared" si="7"/>
        <v>35.5</v>
      </c>
      <c r="L33" s="3">
        <v>2</v>
      </c>
    </row>
    <row r="34" spans="1:12" x14ac:dyDescent="0.2">
      <c r="A34" s="1">
        <v>31</v>
      </c>
      <c r="B34" s="1" t="s">
        <v>83</v>
      </c>
      <c r="C34" s="1" t="s">
        <v>6</v>
      </c>
      <c r="D34" s="1" t="s">
        <v>60</v>
      </c>
      <c r="E34" s="1" t="s">
        <v>13</v>
      </c>
      <c r="F34" s="2">
        <v>21071010</v>
      </c>
      <c r="G34" s="1" t="s">
        <v>82</v>
      </c>
      <c r="H34" s="1">
        <v>68</v>
      </c>
      <c r="I34" s="1"/>
      <c r="J34" s="1">
        <f t="shared" si="6"/>
        <v>68</v>
      </c>
      <c r="K34" s="1">
        <f t="shared" si="7"/>
        <v>34</v>
      </c>
      <c r="L34" s="3">
        <v>3</v>
      </c>
    </row>
    <row r="35" spans="1:12" x14ac:dyDescent="0.2">
      <c r="A35" s="1">
        <v>32</v>
      </c>
      <c r="B35" s="1" t="s">
        <v>85</v>
      </c>
      <c r="C35" s="1" t="s">
        <v>6</v>
      </c>
      <c r="D35" s="1" t="s">
        <v>60</v>
      </c>
      <c r="E35" s="1" t="s">
        <v>13</v>
      </c>
      <c r="F35" s="2">
        <v>21071010</v>
      </c>
      <c r="G35" s="1" t="s">
        <v>84</v>
      </c>
      <c r="H35" s="1">
        <v>67</v>
      </c>
      <c r="I35" s="1"/>
      <c r="J35" s="1">
        <f t="shared" si="6"/>
        <v>67</v>
      </c>
      <c r="K35" s="1">
        <f t="shared" si="7"/>
        <v>33.5</v>
      </c>
      <c r="L35" s="3">
        <v>4</v>
      </c>
    </row>
    <row r="36" spans="1:12" x14ac:dyDescent="0.2">
      <c r="A36" s="1">
        <v>33</v>
      </c>
      <c r="B36" s="1" t="s">
        <v>87</v>
      </c>
      <c r="C36" s="1" t="s">
        <v>6</v>
      </c>
      <c r="D36" s="1" t="s">
        <v>60</v>
      </c>
      <c r="E36" s="1" t="s">
        <v>13</v>
      </c>
      <c r="F36" s="2">
        <v>21071010</v>
      </c>
      <c r="G36" s="1" t="s">
        <v>86</v>
      </c>
      <c r="H36" s="1">
        <v>65</v>
      </c>
      <c r="I36" s="1"/>
      <c r="J36" s="1">
        <f t="shared" si="6"/>
        <v>65</v>
      </c>
      <c r="K36" s="1">
        <f t="shared" si="7"/>
        <v>32.5</v>
      </c>
      <c r="L36" s="3">
        <v>5</v>
      </c>
    </row>
    <row r="37" spans="1:12" x14ac:dyDescent="0.2">
      <c r="A37" s="1">
        <v>34</v>
      </c>
      <c r="B37" s="1" t="s">
        <v>89</v>
      </c>
      <c r="C37" s="1" t="s">
        <v>6</v>
      </c>
      <c r="D37" s="1" t="s">
        <v>60</v>
      </c>
      <c r="E37" s="1" t="s">
        <v>13</v>
      </c>
      <c r="F37" s="2">
        <v>21071010</v>
      </c>
      <c r="G37" s="1" t="s">
        <v>88</v>
      </c>
      <c r="H37" s="1">
        <v>64.5</v>
      </c>
      <c r="I37" s="1"/>
      <c r="J37" s="1">
        <f t="shared" si="6"/>
        <v>64.5</v>
      </c>
      <c r="K37" s="1">
        <f t="shared" si="7"/>
        <v>32.25</v>
      </c>
      <c r="L37" s="3">
        <v>6</v>
      </c>
    </row>
    <row r="38" spans="1:12" x14ac:dyDescent="0.2">
      <c r="A38" s="1">
        <v>35</v>
      </c>
      <c r="B38" s="1" t="s">
        <v>91</v>
      </c>
      <c r="C38" s="1" t="s">
        <v>6</v>
      </c>
      <c r="D38" s="1" t="s">
        <v>60</v>
      </c>
      <c r="E38" s="1" t="s">
        <v>20</v>
      </c>
      <c r="F38" s="2">
        <v>21071011</v>
      </c>
      <c r="G38" s="1" t="s">
        <v>90</v>
      </c>
      <c r="H38" s="1">
        <v>76.5</v>
      </c>
      <c r="I38" s="1"/>
      <c r="J38" s="1">
        <f t="shared" si="6"/>
        <v>76.5</v>
      </c>
      <c r="K38" s="1">
        <f t="shared" si="7"/>
        <v>38.25</v>
      </c>
      <c r="L38" s="3">
        <v>1</v>
      </c>
    </row>
    <row r="39" spans="1:12" x14ac:dyDescent="0.2">
      <c r="A39" s="1">
        <v>36</v>
      </c>
      <c r="B39" s="1" t="s">
        <v>93</v>
      </c>
      <c r="C39" s="1" t="s">
        <v>7</v>
      </c>
      <c r="D39" s="1" t="s">
        <v>60</v>
      </c>
      <c r="E39" s="1" t="s">
        <v>20</v>
      </c>
      <c r="F39" s="2">
        <v>21071011</v>
      </c>
      <c r="G39" s="1" t="s">
        <v>92</v>
      </c>
      <c r="H39" s="1">
        <v>71.5</v>
      </c>
      <c r="I39" s="1"/>
      <c r="J39" s="1">
        <f t="shared" si="6"/>
        <v>71.5</v>
      </c>
      <c r="K39" s="1">
        <f t="shared" si="7"/>
        <v>35.75</v>
      </c>
      <c r="L39" s="3">
        <v>2</v>
      </c>
    </row>
    <row r="40" spans="1:12" x14ac:dyDescent="0.2">
      <c r="A40" s="1">
        <v>37</v>
      </c>
      <c r="B40" s="1" t="s">
        <v>95</v>
      </c>
      <c r="C40" s="1" t="s">
        <v>6</v>
      </c>
      <c r="D40" s="1" t="s">
        <v>60</v>
      </c>
      <c r="E40" s="1" t="s">
        <v>20</v>
      </c>
      <c r="F40" s="2">
        <v>21071011</v>
      </c>
      <c r="G40" s="1" t="s">
        <v>94</v>
      </c>
      <c r="H40" s="1">
        <v>64.5</v>
      </c>
      <c r="I40" s="1"/>
      <c r="J40" s="1">
        <f t="shared" si="6"/>
        <v>64.5</v>
      </c>
      <c r="K40" s="1">
        <f t="shared" si="7"/>
        <v>32.25</v>
      </c>
      <c r="L40" s="3">
        <v>3</v>
      </c>
    </row>
    <row r="41" spans="1:12" x14ac:dyDescent="0.2">
      <c r="A41" s="1">
        <v>38</v>
      </c>
      <c r="B41" s="1" t="s">
        <v>97</v>
      </c>
      <c r="C41" s="1" t="s">
        <v>6</v>
      </c>
      <c r="D41" s="1" t="s">
        <v>60</v>
      </c>
      <c r="E41" s="1" t="s">
        <v>20</v>
      </c>
      <c r="F41" s="2">
        <v>21071011</v>
      </c>
      <c r="G41" s="1" t="s">
        <v>96</v>
      </c>
      <c r="H41" s="1">
        <v>62.5</v>
      </c>
      <c r="I41" s="1"/>
      <c r="J41" s="1">
        <f t="shared" si="6"/>
        <v>62.5</v>
      </c>
      <c r="K41" s="1">
        <f t="shared" si="7"/>
        <v>31.25</v>
      </c>
      <c r="L41" s="3">
        <v>4</v>
      </c>
    </row>
    <row r="42" spans="1:12" x14ac:dyDescent="0.2">
      <c r="A42" s="1">
        <v>39</v>
      </c>
      <c r="B42" s="1" t="s">
        <v>99</v>
      </c>
      <c r="C42" s="1" t="s">
        <v>6</v>
      </c>
      <c r="D42" s="1" t="s">
        <v>60</v>
      </c>
      <c r="E42" s="1" t="s">
        <v>20</v>
      </c>
      <c r="F42" s="2">
        <v>21071011</v>
      </c>
      <c r="G42" s="1" t="s">
        <v>98</v>
      </c>
      <c r="H42" s="1">
        <v>62</v>
      </c>
      <c r="I42" s="1"/>
      <c r="J42" s="1">
        <f t="shared" si="6"/>
        <v>62</v>
      </c>
      <c r="K42" s="1">
        <f t="shared" si="7"/>
        <v>31</v>
      </c>
      <c r="L42" s="3">
        <v>5</v>
      </c>
    </row>
    <row r="43" spans="1:12" x14ac:dyDescent="0.2">
      <c r="A43" s="1">
        <v>40</v>
      </c>
      <c r="B43" s="1" t="s">
        <v>103</v>
      </c>
      <c r="C43" s="1" t="s">
        <v>6</v>
      </c>
      <c r="D43" s="1" t="s">
        <v>101</v>
      </c>
      <c r="E43" s="1" t="s">
        <v>102</v>
      </c>
      <c r="F43" s="2">
        <v>21071012</v>
      </c>
      <c r="G43" s="1" t="s">
        <v>100</v>
      </c>
      <c r="H43" s="1">
        <v>80.5</v>
      </c>
      <c r="I43" s="1"/>
      <c r="J43" s="1">
        <f t="shared" si="6"/>
        <v>80.5</v>
      </c>
      <c r="K43" s="1">
        <f t="shared" si="7"/>
        <v>40.25</v>
      </c>
      <c r="L43" s="3">
        <v>1</v>
      </c>
    </row>
    <row r="44" spans="1:12" x14ac:dyDescent="0.2">
      <c r="A44" s="1">
        <v>41</v>
      </c>
      <c r="B44" s="1" t="s">
        <v>105</v>
      </c>
      <c r="C44" s="1" t="s">
        <v>6</v>
      </c>
      <c r="D44" s="1" t="s">
        <v>101</v>
      </c>
      <c r="E44" s="1" t="s">
        <v>102</v>
      </c>
      <c r="F44" s="2">
        <v>21071012</v>
      </c>
      <c r="G44" s="1" t="s">
        <v>104</v>
      </c>
      <c r="H44" s="1">
        <v>79.5</v>
      </c>
      <c r="I44" s="1"/>
      <c r="J44" s="1">
        <f t="shared" si="6"/>
        <v>79.5</v>
      </c>
      <c r="K44" s="1">
        <f t="shared" si="7"/>
        <v>39.75</v>
      </c>
      <c r="L44" s="3">
        <v>2</v>
      </c>
    </row>
    <row r="45" spans="1:12" x14ac:dyDescent="0.2">
      <c r="A45" s="1">
        <v>42</v>
      </c>
      <c r="B45" s="1" t="s">
        <v>107</v>
      </c>
      <c r="C45" s="1" t="s">
        <v>6</v>
      </c>
      <c r="D45" s="1" t="s">
        <v>101</v>
      </c>
      <c r="E45" s="1" t="s">
        <v>102</v>
      </c>
      <c r="F45" s="2">
        <v>21071012</v>
      </c>
      <c r="G45" s="1" t="s">
        <v>106</v>
      </c>
      <c r="H45" s="1">
        <v>78.5</v>
      </c>
      <c r="I45" s="1"/>
      <c r="J45" s="1">
        <f t="shared" si="6"/>
        <v>78.5</v>
      </c>
      <c r="K45" s="1">
        <f t="shared" si="7"/>
        <v>39.25</v>
      </c>
      <c r="L45" s="3">
        <v>3</v>
      </c>
    </row>
    <row r="46" spans="1:12" x14ac:dyDescent="0.2">
      <c r="A46" s="1">
        <v>43</v>
      </c>
      <c r="B46" s="1" t="s">
        <v>109</v>
      </c>
      <c r="C46" s="1" t="s">
        <v>6</v>
      </c>
      <c r="D46" s="1" t="s">
        <v>101</v>
      </c>
      <c r="E46" s="1" t="s">
        <v>102</v>
      </c>
      <c r="F46" s="2">
        <v>21071012</v>
      </c>
      <c r="G46" s="1" t="s">
        <v>108</v>
      </c>
      <c r="H46" s="1">
        <v>78.5</v>
      </c>
      <c r="I46" s="1"/>
      <c r="J46" s="1">
        <f t="shared" si="6"/>
        <v>78.5</v>
      </c>
      <c r="K46" s="1">
        <f t="shared" si="7"/>
        <v>39.25</v>
      </c>
      <c r="L46" s="3">
        <v>3</v>
      </c>
    </row>
    <row r="47" spans="1:12" x14ac:dyDescent="0.2">
      <c r="A47" s="1">
        <v>44</v>
      </c>
      <c r="B47" s="1" t="s">
        <v>111</v>
      </c>
      <c r="C47" s="1" t="s">
        <v>6</v>
      </c>
      <c r="D47" s="1" t="s">
        <v>101</v>
      </c>
      <c r="E47" s="1" t="s">
        <v>102</v>
      </c>
      <c r="F47" s="2">
        <v>21071012</v>
      </c>
      <c r="G47" s="1" t="s">
        <v>110</v>
      </c>
      <c r="H47" s="1">
        <v>78.5</v>
      </c>
      <c r="I47" s="1"/>
      <c r="J47" s="1">
        <f t="shared" si="6"/>
        <v>78.5</v>
      </c>
      <c r="K47" s="1">
        <f t="shared" si="7"/>
        <v>39.25</v>
      </c>
      <c r="L47" s="3">
        <v>3</v>
      </c>
    </row>
    <row r="48" spans="1:12" x14ac:dyDescent="0.2">
      <c r="A48" s="1">
        <v>45</v>
      </c>
      <c r="B48" s="1" t="s">
        <v>113</v>
      </c>
      <c r="C48" s="1" t="s">
        <v>6</v>
      </c>
      <c r="D48" s="1" t="s">
        <v>101</v>
      </c>
      <c r="E48" s="1" t="s">
        <v>102</v>
      </c>
      <c r="F48" s="2">
        <v>21071012</v>
      </c>
      <c r="G48" s="1" t="s">
        <v>112</v>
      </c>
      <c r="H48" s="1">
        <v>77</v>
      </c>
      <c r="I48" s="1"/>
      <c r="J48" s="1">
        <f t="shared" si="6"/>
        <v>77</v>
      </c>
      <c r="K48" s="1">
        <f t="shared" si="7"/>
        <v>38.5</v>
      </c>
      <c r="L48" s="3">
        <v>6</v>
      </c>
    </row>
    <row r="49" spans="1:12" x14ac:dyDescent="0.2">
      <c r="A49" s="1">
        <v>46</v>
      </c>
      <c r="B49" s="1" t="s">
        <v>8</v>
      </c>
      <c r="C49" s="1" t="s">
        <v>6</v>
      </c>
      <c r="D49" s="1" t="s">
        <v>101</v>
      </c>
      <c r="E49" s="1" t="s">
        <v>102</v>
      </c>
      <c r="F49" s="2">
        <v>21071012</v>
      </c>
      <c r="G49" s="1" t="s">
        <v>114</v>
      </c>
      <c r="H49" s="1">
        <v>75.5</v>
      </c>
      <c r="I49" s="1"/>
      <c r="J49" s="1">
        <f t="shared" si="6"/>
        <v>75.5</v>
      </c>
      <c r="K49" s="1">
        <f t="shared" si="7"/>
        <v>37.75</v>
      </c>
      <c r="L49" s="3">
        <v>7</v>
      </c>
    </row>
    <row r="50" spans="1:12" x14ac:dyDescent="0.2">
      <c r="A50" s="1">
        <v>47</v>
      </c>
      <c r="B50" s="1" t="s">
        <v>116</v>
      </c>
      <c r="C50" s="1" t="s">
        <v>6</v>
      </c>
      <c r="D50" s="1" t="s">
        <v>101</v>
      </c>
      <c r="E50" s="1" t="s">
        <v>102</v>
      </c>
      <c r="F50" s="2">
        <v>21071012</v>
      </c>
      <c r="G50" s="1" t="s">
        <v>115</v>
      </c>
      <c r="H50" s="1">
        <v>75.5</v>
      </c>
      <c r="I50" s="1"/>
      <c r="J50" s="1">
        <f t="shared" si="6"/>
        <v>75.5</v>
      </c>
      <c r="K50" s="1">
        <f t="shared" si="7"/>
        <v>37.75</v>
      </c>
      <c r="L50" s="3">
        <v>7</v>
      </c>
    </row>
    <row r="51" spans="1:12" x14ac:dyDescent="0.2">
      <c r="A51" s="1">
        <v>48</v>
      </c>
      <c r="B51" s="1" t="s">
        <v>118</v>
      </c>
      <c r="C51" s="1" t="s">
        <v>6</v>
      </c>
      <c r="D51" s="1" t="s">
        <v>101</v>
      </c>
      <c r="E51" s="1" t="s">
        <v>102</v>
      </c>
      <c r="F51" s="2">
        <v>21071012</v>
      </c>
      <c r="G51" s="1" t="s">
        <v>117</v>
      </c>
      <c r="H51" s="1">
        <v>75.5</v>
      </c>
      <c r="I51" s="1"/>
      <c r="J51" s="1">
        <f t="shared" si="6"/>
        <v>75.5</v>
      </c>
      <c r="K51" s="1">
        <f t="shared" si="7"/>
        <v>37.75</v>
      </c>
      <c r="L51" s="3">
        <v>7</v>
      </c>
    </row>
    <row r="52" spans="1:12" x14ac:dyDescent="0.2">
      <c r="A52" s="1">
        <v>49</v>
      </c>
      <c r="B52" s="1" t="s">
        <v>120</v>
      </c>
      <c r="C52" s="1" t="s">
        <v>6</v>
      </c>
      <c r="D52" s="1" t="s">
        <v>101</v>
      </c>
      <c r="E52" s="1" t="s">
        <v>102</v>
      </c>
      <c r="F52" s="2">
        <v>21071012</v>
      </c>
      <c r="G52" s="1" t="s">
        <v>119</v>
      </c>
      <c r="H52" s="1">
        <v>75</v>
      </c>
      <c r="I52" s="1"/>
      <c r="J52" s="1">
        <f t="shared" si="6"/>
        <v>75</v>
      </c>
      <c r="K52" s="1">
        <f t="shared" si="7"/>
        <v>37.5</v>
      </c>
      <c r="L52" s="3">
        <v>10</v>
      </c>
    </row>
    <row r="53" spans="1:12" x14ac:dyDescent="0.2">
      <c r="A53" s="1">
        <v>50</v>
      </c>
      <c r="B53" s="1" t="s">
        <v>122</v>
      </c>
      <c r="C53" s="1" t="s">
        <v>6</v>
      </c>
      <c r="D53" s="1" t="s">
        <v>101</v>
      </c>
      <c r="E53" s="1" t="s">
        <v>102</v>
      </c>
      <c r="F53" s="2">
        <v>21071012</v>
      </c>
      <c r="G53" s="1" t="s">
        <v>121</v>
      </c>
      <c r="H53" s="1">
        <v>74.5</v>
      </c>
      <c r="I53" s="1"/>
      <c r="J53" s="1">
        <f t="shared" si="6"/>
        <v>74.5</v>
      </c>
      <c r="K53" s="1">
        <f t="shared" si="7"/>
        <v>37.25</v>
      </c>
      <c r="L53" s="3">
        <v>11</v>
      </c>
    </row>
    <row r="54" spans="1:12" x14ac:dyDescent="0.2">
      <c r="A54" s="1">
        <v>51</v>
      </c>
      <c r="B54" s="1" t="s">
        <v>124</v>
      </c>
      <c r="C54" s="1" t="s">
        <v>6</v>
      </c>
      <c r="D54" s="1" t="s">
        <v>101</v>
      </c>
      <c r="E54" s="1" t="s">
        <v>102</v>
      </c>
      <c r="F54" s="2">
        <v>21071012</v>
      </c>
      <c r="G54" s="1" t="s">
        <v>123</v>
      </c>
      <c r="H54" s="1">
        <v>74</v>
      </c>
      <c r="I54" s="1"/>
      <c r="J54" s="1">
        <f t="shared" si="6"/>
        <v>74</v>
      </c>
      <c r="K54" s="1">
        <f t="shared" si="7"/>
        <v>37</v>
      </c>
      <c r="L54" s="3">
        <v>12</v>
      </c>
    </row>
    <row r="55" spans="1:12" x14ac:dyDescent="0.2">
      <c r="A55" s="1">
        <v>52</v>
      </c>
      <c r="B55" s="1" t="s">
        <v>126</v>
      </c>
      <c r="C55" s="1" t="s">
        <v>6</v>
      </c>
      <c r="D55" s="1" t="s">
        <v>101</v>
      </c>
      <c r="E55" s="1" t="s">
        <v>102</v>
      </c>
      <c r="F55" s="2">
        <v>21071012</v>
      </c>
      <c r="G55" s="1" t="s">
        <v>125</v>
      </c>
      <c r="H55" s="1">
        <v>74</v>
      </c>
      <c r="I55" s="1"/>
      <c r="J55" s="1">
        <f t="shared" si="6"/>
        <v>74</v>
      </c>
      <c r="K55" s="1">
        <f t="shared" si="7"/>
        <v>37</v>
      </c>
      <c r="L55" s="3">
        <v>12</v>
      </c>
    </row>
    <row r="56" spans="1:12" x14ac:dyDescent="0.2">
      <c r="A56" s="1">
        <v>53</v>
      </c>
      <c r="B56" s="1" t="s">
        <v>128</v>
      </c>
      <c r="C56" s="1" t="s">
        <v>6</v>
      </c>
      <c r="D56" s="1" t="s">
        <v>101</v>
      </c>
      <c r="E56" s="1" t="s">
        <v>102</v>
      </c>
      <c r="F56" s="2">
        <v>21071012</v>
      </c>
      <c r="G56" s="1" t="s">
        <v>127</v>
      </c>
      <c r="H56" s="1">
        <v>73.5</v>
      </c>
      <c r="I56" s="1"/>
      <c r="J56" s="1">
        <f t="shared" si="6"/>
        <v>73.5</v>
      </c>
      <c r="K56" s="1">
        <f t="shared" si="7"/>
        <v>36.75</v>
      </c>
      <c r="L56" s="3">
        <v>14</v>
      </c>
    </row>
    <row r="57" spans="1:12" x14ac:dyDescent="0.2">
      <c r="A57" s="1">
        <v>54</v>
      </c>
      <c r="B57" s="1" t="s">
        <v>130</v>
      </c>
      <c r="C57" s="1" t="s">
        <v>6</v>
      </c>
      <c r="D57" s="1" t="s">
        <v>101</v>
      </c>
      <c r="E57" s="1" t="s">
        <v>102</v>
      </c>
      <c r="F57" s="2">
        <v>21071012</v>
      </c>
      <c r="G57" s="1" t="s">
        <v>129</v>
      </c>
      <c r="H57" s="1">
        <v>73.5</v>
      </c>
      <c r="I57" s="1"/>
      <c r="J57" s="1">
        <f t="shared" si="6"/>
        <v>73.5</v>
      </c>
      <c r="K57" s="1">
        <f t="shared" si="7"/>
        <v>36.75</v>
      </c>
      <c r="L57" s="3">
        <v>14</v>
      </c>
    </row>
    <row r="58" spans="1:12" x14ac:dyDescent="0.2">
      <c r="A58" s="1">
        <v>55</v>
      </c>
      <c r="B58" s="1" t="s">
        <v>132</v>
      </c>
      <c r="C58" s="1" t="s">
        <v>6</v>
      </c>
      <c r="D58" s="1" t="s">
        <v>101</v>
      </c>
      <c r="E58" s="1" t="s">
        <v>102</v>
      </c>
      <c r="F58" s="2">
        <v>21071012</v>
      </c>
      <c r="G58" s="1" t="s">
        <v>131</v>
      </c>
      <c r="H58" s="1">
        <v>73.5</v>
      </c>
      <c r="I58" s="1"/>
      <c r="J58" s="1">
        <f t="shared" si="6"/>
        <v>73.5</v>
      </c>
      <c r="K58" s="1">
        <f t="shared" si="7"/>
        <v>36.75</v>
      </c>
      <c r="L58" s="3">
        <v>14</v>
      </c>
    </row>
  </sheetData>
  <mergeCells count="1">
    <mergeCell ref="A2:L2"/>
  </mergeCells>
  <phoneticPr fontId="1" type="noConversion"/>
  <pageMargins left="0.74803149606299213" right="0.74803149606299213" top="0.59055118110236227" bottom="0.59055118110236227" header="0.51181102362204722" footer="0.31496062992125984"/>
  <pageSetup paperSize="9" scale="85" orientation="landscape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2021-06-17T03:07:36Z</cp:lastPrinted>
  <dcterms:created xsi:type="dcterms:W3CDTF">2021-06-03T02:58:40Z</dcterms:created>
  <dcterms:modified xsi:type="dcterms:W3CDTF">2021-06-17T07:54:06Z</dcterms:modified>
</cp:coreProperties>
</file>