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<sst xmlns="http://schemas.openxmlformats.org/spreadsheetml/2006/main" count="51" uniqueCount="39">
  <si>
    <t>附件</t>
  </si>
  <si>
    <t>雅安市名山区2021年高校毕业生“三支一扶”计划拟招募人员名单</t>
  </si>
  <si>
    <t>姓名</t>
  </si>
  <si>
    <t>报考单位</t>
  </si>
  <si>
    <t>准考证号</t>
  </si>
  <si>
    <t>职位编码</t>
  </si>
  <si>
    <t>笔试成绩</t>
  </si>
  <si>
    <t>笔试折合</t>
  </si>
  <si>
    <t>面试成绩</t>
  </si>
  <si>
    <t>面试折合</t>
  </si>
  <si>
    <t>总成绩</t>
  </si>
  <si>
    <t>职位排名</t>
  </si>
  <si>
    <t>体检情况</t>
  </si>
  <si>
    <t>是否招募</t>
  </si>
  <si>
    <t>备注</t>
  </si>
  <si>
    <t>刘银江</t>
  </si>
  <si>
    <t>名山区百丈镇人民政府支农</t>
  </si>
  <si>
    <t>7071160201828</t>
  </si>
  <si>
    <t>合格</t>
  </si>
  <si>
    <t>拟招募</t>
  </si>
  <si>
    <t>范方昊</t>
  </si>
  <si>
    <t>名山区车岭镇人民政府支农</t>
  </si>
  <si>
    <t>7071160203219</t>
  </si>
  <si>
    <t>蔡丽溶</t>
  </si>
  <si>
    <t>名山区黑竹镇人民政府支农</t>
  </si>
  <si>
    <t>7071160202912</t>
  </si>
  <si>
    <t>递补</t>
  </si>
  <si>
    <t>邹序汉</t>
  </si>
  <si>
    <t>名山区前进镇人民政府支农</t>
  </si>
  <si>
    <t>7071160101310</t>
  </si>
  <si>
    <t>刘钰霜</t>
  </si>
  <si>
    <t>名山区万古镇人民政府支农</t>
  </si>
  <si>
    <t>7071160502128</t>
  </si>
  <si>
    <t>胥露</t>
  </si>
  <si>
    <t>名山区新店镇人民政府支农</t>
  </si>
  <si>
    <t>7071160201205</t>
  </si>
  <si>
    <t>张铁鑫</t>
  </si>
  <si>
    <t>名山区中峰镇人民政府支农</t>
  </si>
  <si>
    <t>7071160104627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</si>
</sst>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J14" sqref="J14"/>
    </sheetView>
  </sheetViews>
  <sheetFormatPr defaultColWidth="9" defaultRowHeight="13.5"/>
  <cols>
    <col min="1" max="1" width="7.875" customWidth="1"/>
    <col min="2" max="2" width="27.625" customWidth="1"/>
    <col min="3" max="3" width="14.875" customWidth="1"/>
    <col min="4" max="4" width="9.375"/>
    <col min="5" max="5" width="8.875" customWidth="1"/>
    <col min="6" max="7" width="8.5" customWidth="1"/>
    <col min="8" max="8" width="8.125" customWidth="1"/>
    <col min="9" max="9" width="6.875" customWidth="1"/>
    <col min="10" max="10" width="8.125" customWidth="1"/>
    <col min="11" max="11" width="9" customWidth="1"/>
    <col min="12" max="12" width="8.625" customWidth="1"/>
    <col min="13" max="13" width="5.875" customWidth="1"/>
  </cols>
  <sheetData>
    <row r="1" ht="28" customHeight="1" spans="1:1">
      <c r="A1" s="2" t="s">
        <v>0</v>
      </c>
    </row>
    <row r="2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4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30" customHeight="1" spans="1:1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s="1" customFormat="1" ht="35" customHeight="1" spans="1:13">
      <c r="A5" s="5" t="s">
        <v>15</v>
      </c>
      <c r="B5" s="5" t="s">
        <v>16</v>
      </c>
      <c r="C5" s="11" t="s">
        <v>17</v>
      </c>
      <c r="D5" s="5">
        <v>16030101</v>
      </c>
      <c r="E5" s="6">
        <v>69</v>
      </c>
      <c r="F5" s="7">
        <f t="shared" ref="F5:F11" si="0">E5*0.5</f>
        <v>34.5</v>
      </c>
      <c r="G5" s="7">
        <v>85</v>
      </c>
      <c r="H5" s="7">
        <f t="shared" ref="H5:H11" si="1">G5*0.5</f>
        <v>42.5</v>
      </c>
      <c r="I5" s="7">
        <f t="shared" ref="I5:I11" si="2">F5+H5</f>
        <v>77</v>
      </c>
      <c r="J5" s="8">
        <v>1</v>
      </c>
      <c r="K5" s="9" t="s">
        <v>18</v>
      </c>
      <c r="L5" s="10" t="s">
        <v>19</v>
      </c>
      <c r="M5" s="4"/>
    </row>
    <row r="6" s="1" customFormat="1" ht="35" customHeight="1" spans="1:13">
      <c r="A6" s="5" t="s">
        <v>20</v>
      </c>
      <c r="B6" s="5" t="s">
        <v>21</v>
      </c>
      <c r="C6" s="11" t="s">
        <v>22</v>
      </c>
      <c r="D6" s="5">
        <v>16030201</v>
      </c>
      <c r="E6" s="6">
        <v>68</v>
      </c>
      <c r="F6" s="7">
        <f t="shared" si="0"/>
        <v>34</v>
      </c>
      <c r="G6" s="7">
        <v>80.8</v>
      </c>
      <c r="H6" s="7">
        <f t="shared" si="1"/>
        <v>40.4</v>
      </c>
      <c r="I6" s="7">
        <f t="shared" si="2"/>
        <v>74.4</v>
      </c>
      <c r="J6" s="8">
        <v>1</v>
      </c>
      <c r="K6" s="9" t="s">
        <v>18</v>
      </c>
      <c r="L6" s="10" t="s">
        <v>19</v>
      </c>
      <c r="M6" s="4"/>
    </row>
    <row r="7" s="1" customFormat="1" ht="35" customHeight="1" spans="1:13">
      <c r="A7" s="5" t="s">
        <v>23</v>
      </c>
      <c r="B7" s="5" t="s">
        <v>24</v>
      </c>
      <c r="C7" s="11" t="s">
        <v>25</v>
      </c>
      <c r="D7" s="5">
        <v>16030301</v>
      </c>
      <c r="E7" s="6">
        <v>63</v>
      </c>
      <c r="F7" s="7">
        <f t="shared" si="0"/>
        <v>31.5</v>
      </c>
      <c r="G7" s="7">
        <v>83.4</v>
      </c>
      <c r="H7" s="7">
        <f t="shared" si="1"/>
        <v>41.7</v>
      </c>
      <c r="I7" s="7">
        <f t="shared" si="2"/>
        <v>73.2</v>
      </c>
      <c r="J7" s="8">
        <v>1</v>
      </c>
      <c r="K7" s="9" t="s">
        <v>18</v>
      </c>
      <c r="L7" s="10" t="s">
        <v>19</v>
      </c>
      <c r="M7" s="4" t="s">
        <v>26</v>
      </c>
    </row>
    <row r="8" s="1" customFormat="1" ht="35" customHeight="1" spans="1:13">
      <c r="A8" s="5" t="s">
        <v>27</v>
      </c>
      <c r="B8" s="5" t="s">
        <v>28</v>
      </c>
      <c r="C8" s="11" t="s">
        <v>29</v>
      </c>
      <c r="D8" s="5">
        <v>16030401</v>
      </c>
      <c r="E8" s="6">
        <v>64</v>
      </c>
      <c r="F8" s="7">
        <f t="shared" si="0"/>
        <v>32</v>
      </c>
      <c r="G8" s="7">
        <v>80.4</v>
      </c>
      <c r="H8" s="7">
        <f t="shared" si="1"/>
        <v>40.2</v>
      </c>
      <c r="I8" s="7">
        <f t="shared" si="2"/>
        <v>72.2</v>
      </c>
      <c r="J8" s="8">
        <v>1</v>
      </c>
      <c r="K8" s="9" t="s">
        <v>18</v>
      </c>
      <c r="L8" s="10" t="s">
        <v>19</v>
      </c>
      <c r="M8" s="4"/>
    </row>
    <row r="9" s="1" customFormat="1" ht="35" customHeight="1" spans="1:13">
      <c r="A9" s="5" t="s">
        <v>30</v>
      </c>
      <c r="B9" s="5" t="s">
        <v>31</v>
      </c>
      <c r="C9" s="11" t="s">
        <v>32</v>
      </c>
      <c r="D9" s="5">
        <v>16030501</v>
      </c>
      <c r="E9" s="6">
        <v>67</v>
      </c>
      <c r="F9" s="7">
        <f t="shared" si="0"/>
        <v>33.5</v>
      </c>
      <c r="G9" s="7">
        <v>84.6</v>
      </c>
      <c r="H9" s="7">
        <f t="shared" si="1"/>
        <v>42.3</v>
      </c>
      <c r="I9" s="7">
        <f t="shared" si="2"/>
        <v>75.8</v>
      </c>
      <c r="J9" s="8">
        <v>1</v>
      </c>
      <c r="K9" s="9" t="s">
        <v>18</v>
      </c>
      <c r="L9" s="10" t="s">
        <v>19</v>
      </c>
      <c r="M9" s="4"/>
    </row>
    <row r="10" s="1" customFormat="1" ht="35" customHeight="1" spans="1:13">
      <c r="A10" s="5" t="s">
        <v>33</v>
      </c>
      <c r="B10" s="5" t="s">
        <v>34</v>
      </c>
      <c r="C10" s="11" t="s">
        <v>35</v>
      </c>
      <c r="D10" s="5">
        <v>16030601</v>
      </c>
      <c r="E10" s="6">
        <v>72</v>
      </c>
      <c r="F10" s="7">
        <f t="shared" si="0"/>
        <v>36</v>
      </c>
      <c r="G10" s="7">
        <v>82</v>
      </c>
      <c r="H10" s="7">
        <f t="shared" si="1"/>
        <v>41</v>
      </c>
      <c r="I10" s="7">
        <f t="shared" si="2"/>
        <v>77</v>
      </c>
      <c r="J10" s="8">
        <v>1</v>
      </c>
      <c r="K10" s="9" t="s">
        <v>18</v>
      </c>
      <c r="L10" s="10" t="s">
        <v>19</v>
      </c>
      <c r="M10" s="4"/>
    </row>
    <row r="11" s="1" customFormat="1" ht="35" customHeight="1" spans="1:13">
      <c r="A11" s="5" t="s">
        <v>36</v>
      </c>
      <c r="B11" s="5" t="s">
        <v>37</v>
      </c>
      <c r="C11" s="11" t="s">
        <v>38</v>
      </c>
      <c r="D11" s="5">
        <v>16030701</v>
      </c>
      <c r="E11" s="6">
        <v>66</v>
      </c>
      <c r="F11" s="7">
        <f t="shared" si="0"/>
        <v>33</v>
      </c>
      <c r="G11" s="7">
        <v>83.4</v>
      </c>
      <c r="H11" s="7">
        <f t="shared" si="1"/>
        <v>41.7</v>
      </c>
      <c r="I11" s="7">
        <f t="shared" si="2"/>
        <v>74.7</v>
      </c>
      <c r="J11" s="8">
        <v>1</v>
      </c>
      <c r="K11" s="9" t="s">
        <v>18</v>
      </c>
      <c r="L11" s="10" t="s">
        <v>19</v>
      </c>
      <c r="M11" s="4"/>
    </row>
    <row r="12" ht="20.1" customHeight="1"/>
    <row r="13" ht="20.1" customHeight="1"/>
  </sheetData>
  <mergeCells count="1">
    <mergeCell ref="A2:M3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LXZ</cp:lastModifiedBy>
  <dcterms:created xsi:type="dcterms:W3CDTF">2019-06-18T08:04:00Z</dcterms:created>
  <dcterms:modified xsi:type="dcterms:W3CDTF">2021-08-11T04:57:57Z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F75FC9B97AC24F2DB1E3F1357BB633E5</vt:lpwstr>
  </property>
</Properties>
</file>